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9210" activeTab="2"/>
  </bookViews>
  <sheets>
    <sheet name="ผด.3 57(1)" sheetId="1" r:id="rId1"/>
    <sheet name="ผด.3 57(2)" sheetId="2" r:id="rId2"/>
    <sheet name="ผด.3 57(3)" sheetId="3" r:id="rId3"/>
  </sheets>
  <definedNames/>
  <calcPr fullCalcOnLoad="1"/>
</workbook>
</file>

<file path=xl/comments1.xml><?xml version="1.0" encoding="utf-8"?>
<comments xmlns="http://schemas.openxmlformats.org/spreadsheetml/2006/main">
  <authors>
    <author>Tepalai</author>
  </authors>
  <commentList>
    <comment ref="G33" authorId="0">
      <text>
        <r>
          <rPr>
            <b/>
            <sz val="8"/>
            <rFont val="Tahoma"/>
            <family val="2"/>
          </rPr>
          <t>Tepalai:</t>
        </r>
        <r>
          <rPr>
            <sz val="8"/>
            <rFont val="Tahoma"/>
            <family val="2"/>
          </rPr>
          <t xml:space="preserve">
</t>
        </r>
      </text>
    </comment>
    <comment ref="K33" authorId="0">
      <text>
        <r>
          <rPr>
            <b/>
            <sz val="8"/>
            <rFont val="Tahoma"/>
            <family val="2"/>
          </rPr>
          <t>Tepalai: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Tepalai</author>
  </authors>
  <commentList>
    <comment ref="G33" authorId="0">
      <text>
        <r>
          <rPr>
            <b/>
            <sz val="8"/>
            <rFont val="Tahoma"/>
            <family val="2"/>
          </rPr>
          <t>Tepalai:</t>
        </r>
        <r>
          <rPr>
            <sz val="8"/>
            <rFont val="Tahoma"/>
            <family val="2"/>
          </rPr>
          <t xml:space="preserve">
</t>
        </r>
      </text>
    </comment>
    <comment ref="K33" authorId="0">
      <text>
        <r>
          <rPr>
            <b/>
            <sz val="8"/>
            <rFont val="Tahoma"/>
            <family val="2"/>
          </rPr>
          <t>Tepalai: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Tepalai</author>
  </authors>
  <commentList>
    <comment ref="G33" authorId="0">
      <text>
        <r>
          <rPr>
            <b/>
            <sz val="8"/>
            <rFont val="Tahoma"/>
            <family val="2"/>
          </rPr>
          <t>Tepalai:</t>
        </r>
        <r>
          <rPr>
            <sz val="8"/>
            <rFont val="Tahoma"/>
            <family val="2"/>
          </rPr>
          <t xml:space="preserve">
</t>
        </r>
      </text>
    </comment>
    <comment ref="K33" authorId="0">
      <text>
        <r>
          <rPr>
            <b/>
            <sz val="8"/>
            <rFont val="Tahoma"/>
            <family val="2"/>
          </rPr>
          <t>Tepalai: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<sst xmlns="http://schemas.openxmlformats.org/spreadsheetml/2006/main" count="4570" uniqueCount="423">
  <si>
    <t>กองสาธารณสุขฯ</t>
  </si>
  <si>
    <t>วัสดุยานพาหนะและขนส่ง</t>
  </si>
  <si>
    <t>วัสดุโฆษณาและเผยแพร่</t>
  </si>
  <si>
    <t>7</t>
  </si>
  <si>
    <t>8</t>
  </si>
  <si>
    <t>9</t>
  </si>
  <si>
    <t>10</t>
  </si>
  <si>
    <t>11</t>
  </si>
  <si>
    <t>12</t>
  </si>
  <si>
    <t>13</t>
  </si>
  <si>
    <t>1</t>
  </si>
  <si>
    <t>3</t>
  </si>
  <si>
    <t>4</t>
  </si>
  <si>
    <t>5</t>
  </si>
  <si>
    <t>6</t>
  </si>
  <si>
    <t>14</t>
  </si>
  <si>
    <t>15</t>
  </si>
  <si>
    <t>16</t>
  </si>
  <si>
    <t>17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</si>
  <si>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</si>
  <si>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</si>
  <si>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</si>
  <si>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</si>
  <si>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</si>
  <si>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</si>
  <si>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</si>
  <si>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</si>
  <si>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</si>
  <si>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</si>
  <si>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</si>
  <si>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</si>
  <si>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</si>
  <si>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</si>
  <si>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</si>
  <si>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</si>
  <si>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</si>
  <si>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</si>
  <si>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</si>
  <si>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</si>
  <si>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</si>
  <si>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</si>
  <si>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</si>
  <si>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</si>
  <si>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</si>
  <si>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</si>
  <si>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</si>
  <si>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</si>
  <si>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</si>
  <si>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</si>
  <si>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</si>
  <si>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</si>
  <si>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</si>
  <si>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</si>
  <si>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59</t>
  </si>
  <si>
    <t>60</t>
  </si>
  <si>
    <t>61</t>
  </si>
  <si>
    <t>62</t>
  </si>
  <si>
    <t>63</t>
  </si>
  <si>
    <t>64</t>
  </si>
  <si>
    <t>65</t>
  </si>
  <si>
    <t>66</t>
  </si>
  <si>
    <t>วัสดุสำนักงาน</t>
  </si>
  <si>
    <t>วัสดุงานบ้านงานครัว</t>
  </si>
  <si>
    <t>วัสดุไฟฟ้าและวิทยุ</t>
  </si>
  <si>
    <t>วัสดุเชื้อเพลิงและหล่อลื่น</t>
  </si>
  <si>
    <t>วัสดุเครื่องแต่งกาย</t>
  </si>
  <si>
    <t>วัสดุคอมพิวเตอร์</t>
  </si>
  <si>
    <t>วัสดุก่อสร้าง</t>
  </si>
  <si>
    <t>วัสดุการเกษตร</t>
  </si>
  <si>
    <t>วัสดุสำรวจ</t>
  </si>
  <si>
    <t>วัสดุกีฬา</t>
  </si>
  <si>
    <t>42</t>
  </si>
  <si>
    <t>43</t>
  </si>
  <si>
    <t>44</t>
  </si>
  <si>
    <t>56</t>
  </si>
  <si>
    <t>57</t>
  </si>
  <si>
    <t>87</t>
  </si>
  <si>
    <t>88</t>
  </si>
  <si>
    <t>89</t>
  </si>
  <si>
    <t>90</t>
  </si>
  <si>
    <t>91</t>
  </si>
  <si>
    <t>92</t>
  </si>
  <si>
    <t>93</t>
  </si>
  <si>
    <t>94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</si>
  <si>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</si>
  <si>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</si>
  <si>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</si>
  <si>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</si>
  <si>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</si>
  <si>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</si>
  <si>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</si>
  <si>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</si>
  <si>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</si>
  <si>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</si>
  <si>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</si>
  <si>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</si>
  <si>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</si>
  <si>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</si>
  <si>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</si>
  <si>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</si>
  <si>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</si>
  <si>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</si>
  <si>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</si>
  <si>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</si>
  <si>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</si>
  <si>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</si>
  <si>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</si>
  <si>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</si>
  <si>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</si>
  <si>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</si>
  <si>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</si>
  <si>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</si>
  <si>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</si>
  <si>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</si>
  <si>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</si>
  <si>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</si>
  <si>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</si>
  <si>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</si>
  <si>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 xml:space="preserve">                         (นางนภัสนันท์    สารนอก)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</si>
  <si>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</si>
  <si>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</si>
  <si>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</si>
  <si>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</si>
  <si>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</si>
  <si>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</si>
  <si>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</si>
  <si>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</si>
  <si>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</si>
  <si>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</si>
  <si>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</si>
  <si>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</si>
  <si>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</si>
  <si>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</si>
  <si>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</si>
  <si>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125</t>
  </si>
  <si>
    <t>128</t>
  </si>
  <si>
    <t>วัสดุวิทยาศาสตร์หรือการแพทย์</t>
  </si>
  <si>
    <t>งบประมาณ</t>
  </si>
  <si>
    <t>ค่าอาหารเสริม(นม)</t>
  </si>
  <si>
    <t>2</t>
  </si>
  <si>
    <t>/</t>
  </si>
  <si>
    <t>ของเทศบาลตำบลเทพาลัย     อำเภอคง    จังหวัดนครราชสีมา</t>
  </si>
  <si>
    <t>รายการ/จำนวน(หน่วย)</t>
  </si>
  <si>
    <t>หน่วยงานเจ้าของเงิน</t>
  </si>
  <si>
    <t>แหล่งเงิน</t>
  </si>
  <si>
    <t>ช่วงเวลาที่ต้องเริ่มจัดหาตามแผน</t>
  </si>
  <si>
    <t>ผลการดำเนินงาน</t>
  </si>
  <si>
    <t>เบิกจ่ายแล้วจำนวน (บาท)</t>
  </si>
  <si>
    <t>คงเหลือจำนวน(บาท)</t>
  </si>
  <si>
    <t>กำหนดส่งมอบของ/งานงวดสุดท้าย</t>
  </si>
  <si>
    <t>ลงชื่อ.........................................เจ้าหน้าที่พัสดุ</t>
  </si>
  <si>
    <t>แบบ  ผด.  3</t>
  </si>
  <si>
    <t>ลำดับที่</t>
  </si>
  <si>
    <t>จำนวน(บาท)</t>
  </si>
  <si>
    <t>หมายเหตุ</t>
  </si>
  <si>
    <t>ค่าใช้สอย</t>
  </si>
  <si>
    <t>รายจ่ายเพื่อให้ได้มาซึ่งบริการ</t>
  </si>
  <si>
    <t>สำนักปลัด</t>
  </si>
  <si>
    <t>กองคลัง</t>
  </si>
  <si>
    <t>กองช่าง</t>
  </si>
  <si>
    <t>กองการศึกษา</t>
  </si>
  <si>
    <t>รายจ่ายเกี่ยวกับการรับรองและพิธีการ</t>
  </si>
  <si>
    <t>58</t>
  </si>
  <si>
    <t>รายจ่ายตามข้อผูกพัน</t>
  </si>
  <si>
    <t>­  ค่าใช้จ่ายในการจัดการจราจร</t>
  </si>
  <si>
    <t xml:space="preserve">                ลงชื่อ................................................หัวหน้าเจ้าหน้าที่พัสดุ                       ลงชื่อ................................................ปลัดเทศบาลตำบลเทพาลัย</t>
  </si>
  <si>
    <t>ครุภัณฑ์</t>
  </si>
  <si>
    <t>ครุภัณฑ์สำนักงาน</t>
  </si>
  <si>
    <t>รายจ่ายเกี่ยวเนื่องกับการปฏิบัติราชการ    ที่ไม่เข้าลักษณะหมวดรายจ่ายอื่น ๆ</t>
  </si>
  <si>
    <t xml:space="preserve">                       (นายรัตน์สุพล   งามดี)                 </t>
  </si>
  <si>
    <t>ครุภัณฑ์วิทยาศาสตร์หรือการแพทย์</t>
  </si>
  <si>
    <t xml:space="preserve"> -  ค่าของขวัญ  ของรางวัล หรือเงินรางวัล</t>
  </si>
  <si>
    <t xml:space="preserve"> - ค่าใช้จ่ายในการจัดกิจกรรมเทิดพระเกียรติงานรัฐพิธีและวันสำคัญต่าง ๆ และกิจกรรม/โครงการปกป้องสถาบัน</t>
  </si>
  <si>
    <t xml:space="preserve"> - ค่าพวงมาลา กระเช้า กระเช้าดอกไม้  และพวงมาลา</t>
  </si>
  <si>
    <t xml:space="preserve"> - โครงการจัดทำแผนพัฒนาสามปี</t>
  </si>
  <si>
    <t xml:space="preserve"> - โครงการจัดงานวันเทศบาล</t>
  </si>
  <si>
    <t xml:space="preserve"> - โครงการปรับปรุงแผนที่ภาษีและทะเบียนทรัพย์สิน</t>
  </si>
  <si>
    <t xml:space="preserve"> - โครงการป้องกันและแก้ไขปัญหาอุบัติภัยทางถนน</t>
  </si>
  <si>
    <t xml:space="preserve"> - โครงการฝึกอบรมอาสาสมัครป้องกันภัยฝ่ายพลเรือน</t>
  </si>
  <si>
    <t xml:space="preserve"> - โครงการคาราวานเสริมสร้างเด็กและเยาวชน</t>
  </si>
  <si>
    <t xml:space="preserve"> - โครงการจัดงานวันเด็กแห่งชาติ</t>
  </si>
  <si>
    <t xml:space="preserve"> - โครงการสนับสนุนค่าใช้จ่ายการบริหารสถานศึกษา  ได้แก่</t>
  </si>
  <si>
    <t>1.  ค่าอาหารกลางวันสำหรับเด็กนักเรียนศูนย์พัฒนาเด็กเล็กเทศบาลตำบลเทพาลัย</t>
  </si>
  <si>
    <t xml:space="preserve"> - โครงการพัฒนาศักยภาพด้านสาธารณสุข  </t>
  </si>
  <si>
    <t xml:space="preserve"> - โครงการพัฒนาศักยภาพด้านสาธารณสุข  กลุ่มผู้ประกอบการในงานสุขาภิบาลอาหาร</t>
  </si>
  <si>
    <t xml:space="preserve"> - โครงการพัฒนาศักยภาพด้านสาธารณสุข  ในกลุ่มด้านส่งเสริมสุขภาพ</t>
  </si>
  <si>
    <t xml:space="preserve"> - โครงการพัฒนาศักยภาพด้านสาธารณสุข  ในกลุ่มเสี่ยง</t>
  </si>
  <si>
    <t xml:space="preserve"> - โครงการจัดกิจกรรมร่วมกับเหล่ากาชาด/การรับบริจาคโลหิต</t>
  </si>
  <si>
    <t xml:space="preserve"> - โครงการจ้างเหมาแรงงานในเขตเทศบาลตำบลเทพาลัยเพื่อเป็นการกระตุ้นเศรษฐกิจ</t>
  </si>
  <si>
    <t xml:space="preserve"> - โครงการเทศบาลตำบลเทพาลัย ใส่ใจ คัดแยก  ลดปริมาณขยะ</t>
  </si>
  <si>
    <t xml:space="preserve"> -  โครงการเทศบาลตำบลเทพาลัย                หน้าบ้านน่ามอง</t>
  </si>
  <si>
    <t xml:space="preserve"> - โครงการจัดกระบวนการเรียนรู้ตามปรัชญาเศรษฐกิจพอเพียง</t>
  </si>
  <si>
    <t xml:space="preserve"> - โครงการจัดทำแผนชุมชน</t>
  </si>
  <si>
    <t xml:space="preserve"> - โครงการป้องกันและแก้ไขปัญหายาเสพติด</t>
  </si>
  <si>
    <t xml:space="preserve"> - โครงการเสริมสร้างความรู้เกี่ยวกับประชาธิปไตยและการมีส่วนร่วมของประชาชนในเขตเทศบาลหรือโครงการรณรงค์เผยแพร่ประชาธิปไตย</t>
  </si>
  <si>
    <t xml:space="preserve"> - โครงการแข่งขันกีฬา</t>
  </si>
  <si>
    <t xml:space="preserve"> - โครงการส่งนักกีฬาเข้าร่วมการแข่งขันกีฬาประเภทต่าง ๆ</t>
  </si>
  <si>
    <t xml:space="preserve"> - โครงการจัดงานทำบุญกลางบ้าน</t>
  </si>
  <si>
    <t xml:space="preserve"> - โครงการจัดงานประเพณีลอยกระทง</t>
  </si>
  <si>
    <t xml:space="preserve"> - โครงการจัดงานประเพณีสงกรานต์</t>
  </si>
  <si>
    <t xml:space="preserve"> - โครงการจัดงานประเพณีแห่เทียนพรรษา</t>
  </si>
  <si>
    <t xml:space="preserve"> - โครงการจัดงานวันฉลองชัยชนะ       ท้าวสุรนารี</t>
  </si>
  <si>
    <t xml:space="preserve"> - โครงการเทศบาลตำบลเทพาลัยร่วมใจอนุรักษ์สิ่งแวดล้อม</t>
  </si>
  <si>
    <t>ลงชื่อ......................................เจ้าหน้าที่พัสดุ</t>
  </si>
  <si>
    <t>ลงชื่อ.....................................เจ้าหน้าที่พัสดุ</t>
  </si>
  <si>
    <t>วัสดุเครื่องดับเพลิง</t>
  </si>
  <si>
    <t>เก้าอี้สำนักงานมีพนักพิง  มีโช้คไฮดรอริค ปรับ  สูง - ต่ำ  จำนวน  3  ตัว ๆ  ละ  2,000  บาท</t>
  </si>
  <si>
    <t>124</t>
  </si>
  <si>
    <t>126</t>
  </si>
  <si>
    <t>127</t>
  </si>
  <si>
    <t>129</t>
  </si>
  <si>
    <t>ค่าบำรุงรักษาและปรับปรุงครุภัณฑ์(วงเงินเกินกว่า  5,000  บาท)</t>
  </si>
  <si>
    <t>130</t>
  </si>
  <si>
    <t>131</t>
  </si>
  <si>
    <t>132</t>
  </si>
  <si>
    <t>133</t>
  </si>
  <si>
    <t>134</t>
  </si>
  <si>
    <t>135</t>
  </si>
  <si>
    <t>ค่าที่ดินและสิ่งก่อสร้าง</t>
  </si>
  <si>
    <t>ค่าก่อสร้างสาธารณูปโภค</t>
  </si>
  <si>
    <t>136</t>
  </si>
  <si>
    <t>137</t>
  </si>
  <si>
    <t>138</t>
  </si>
  <si>
    <t>139</t>
  </si>
  <si>
    <t>140</t>
  </si>
  <si>
    <t>141</t>
  </si>
  <si>
    <t>142</t>
  </si>
  <si>
    <t>ค่าบำรุงรักษาและปรับปรุงที่ดินและสิ่งก่อสร้าง</t>
  </si>
  <si>
    <t>กองการประปา</t>
  </si>
  <si>
    <t>รายจ่ายเกี่ยวเนื่องกับการปฏิบัติราชการที่ไม่เข้าลักษณะรายจ่ายหมวดอื่น ๆ</t>
  </si>
  <si>
    <t>โครงการจ้างเหมาแรงงานในเขตเทศบาลตำบลเทพาลัย</t>
  </si>
  <si>
    <t>ค่าวัสดุ</t>
  </si>
  <si>
    <t>วัสดุอื่น ๆ</t>
  </si>
  <si>
    <t>รายจ่ายเพื่อประกอบดัดแปลง ต่อเติมหรือปรับปรุงครุภัณฑ์รวมทั้งครุภัณฑ์คอมพิวเตอร์ที่วงเงินเกินกว่า 5,000  บาท</t>
  </si>
  <si>
    <t>โอนเพิ่ม
20,000</t>
  </si>
  <si>
    <t xml:space="preserve">          (นางสาวมารีนา  วิเศษพันธ์)</t>
  </si>
  <si>
    <t xml:space="preserve">        (นางสาวมารีนา  วิเศษพันธ์)</t>
  </si>
  <si>
    <t xml:space="preserve">       (นางสาวมารีนา  วิเศษพันธ์)</t>
  </si>
  <si>
    <t>โอนเพิ่ม
10,000</t>
  </si>
  <si>
    <t xml:space="preserve"> - โครงการส่งเสริมและพัฒนาสตรีและครอบครัว</t>
  </si>
  <si>
    <t>โอนเพิ่ม
80,000</t>
  </si>
  <si>
    <t>ครุภัณฑ์คอมพิวเตอร์</t>
  </si>
  <si>
    <t xml:space="preserve">                              (นายรัตน์สุพล   งามดี)                 </t>
  </si>
  <si>
    <t xml:space="preserve">      (นางสาวมารีนา  วิเศษพันธ์)</t>
  </si>
  <si>
    <t>2.  ค่าใช้จ่ายในการพัฒนาครูผู้ดูแลเด็กเล็กฯ</t>
  </si>
  <si>
    <t>3.  โครงการส่งเสริมพัฒนาเด็กทั้ง 4 ด้าน</t>
  </si>
  <si>
    <t>4.  โครงการบัณฑิตน้อย</t>
  </si>
  <si>
    <t>5.  โครงการพาน้องท่องโลก</t>
  </si>
  <si>
    <t xml:space="preserve">                             (นายรัตน์สุพล   งามดี)                 </t>
  </si>
  <si>
    <t>โอนลด
50,000</t>
  </si>
  <si>
    <t>โอนเพิ่ม
320,000</t>
  </si>
  <si>
    <t>โอนลด
100,000</t>
  </si>
  <si>
    <t>รายจ่ายอื่น</t>
  </si>
  <si>
    <t>143</t>
  </si>
  <si>
    <t>โอนเพิ่ม
120,000</t>
  </si>
  <si>
    <t>ครุภัณฑ์การเกษตร</t>
  </si>
  <si>
    <t>ม.ค. - ก.ย. 57</t>
  </si>
  <si>
    <t>18</t>
  </si>
  <si>
    <t>144</t>
  </si>
  <si>
    <t>ข้อมูล    ณ   วันที่   31    มีนาคม    2557</t>
  </si>
  <si>
    <t>แบบรายงานผลการดำเนินงานตามแผนการจัดหาพัสดุ   ประจำปีงบประมาณ  พ.ศ.  2557</t>
  </si>
  <si>
    <t xml:space="preserve">แบบรายงานผลการดำเนินงานตามแผนการจัดหาพัสดุ   ประจำปีงบประมาณ  พ.ศ.  2557  </t>
  </si>
  <si>
    <t xml:space="preserve"> - โครงการจัดการเลือกตั้งสมาชิกสภาเทศบาลตำบลเทพาลัย</t>
  </si>
  <si>
    <t xml:space="preserve"> - โครงการสายตรวจเทศบาลตำบล    เทพาลัยป้องกันยาเสพติด</t>
  </si>
  <si>
    <t>7.  โครงการจัดกิจกรรมวันแม่แห่งชาติ</t>
  </si>
  <si>
    <t>9.  โครงการพัฒนามาตรฐานศูนย์พัฒนาเด็กเล็ก</t>
  </si>
  <si>
    <t>8.  โครงการศูนย์การเรียนรู้สัญจร</t>
  </si>
  <si>
    <t xml:space="preserve"> - โครงการเทศกาลของดีเมืองคง</t>
  </si>
  <si>
    <t xml:space="preserve"> - โครงการส่งเสริมกระบวนการการจัดเก็บขอ้มูล จปฐ.</t>
  </si>
  <si>
    <t>โครงการทัศนศึกษาดูงานเพิ่มศักยภาพ อสมฯ</t>
  </si>
  <si>
    <t>โครงการทัศนศึกษาดูงานเพิ่มศักยภาพ        เยาวขนคนต้นแบบฯ</t>
  </si>
  <si>
    <t>โครงการทัศนศึกษาดูงานเพิ่มศักยภาพ พนักงาน ลูกจ้างเทศบาลฯ</t>
  </si>
  <si>
    <t xml:space="preserve"> - โครงการทัศนศึกษา เพิ่มศักยภาพ ผู้สูงอายุ</t>
  </si>
  <si>
    <t>เครื่องถ่ายเอกสารระบบดิจิตอล</t>
  </si>
  <si>
    <t>เครื่องปรับอากาศชนิดติดผนัง</t>
  </si>
  <si>
    <t>เครื่องพิมพ์ Multifunction</t>
  </si>
  <si>
    <t>จอภาพ LCD หรือ LED 23 นิ้ว</t>
  </si>
  <si>
    <t>เครื่องพิมพ์ชนิดฉีดหมึกฯ</t>
  </si>
  <si>
    <t>ครุภัณฑ์วิทยาศาสต์</t>
  </si>
  <si>
    <t>เครื่องพ่นหมอกควัน</t>
  </si>
  <si>
    <t>โครงการก่อสร้างขยายอาคารสำนักงานเทศบาลตำบลเทพาลัย หมู่ที่ 15 ก่อสร้างขยายอาคารสำนักงานเทศบาลตำบลเทพาลัย ขนาดกว้าง 4 เมตร ยาว 6 เมตร หรือพื้นที่ใช้สอยไม่น้อยกว่า 24 ตารางเมตร (ตามแบบเทศบาลกำหนด)</t>
  </si>
  <si>
    <t>โอนลด
240,000</t>
  </si>
  <si>
    <t>โครงการก่อสร้างถนน คสล. ถนนเทศบาล 17 (ช่วงต่อจากถนน คสล เดิม) หมู่ที่ 10 ก่อสร้างถนน คสล ขนาดกว้างเฉลี่ย 4 เมตร ยาวประมาณ 100 เมตร หนา 0.15 เมตร หรือพื้นที่ คสล รวมไม่น้อยกว่า 400     ตารางเมตร  ก่อสร้างตามแบบเทศบาลกำหนด</t>
  </si>
  <si>
    <t>โครงการก่อสร้าถนน คสล ถนนเทศบาล 10 (ช่วงต่อจากถนน คสล.เดิม) หมู่ที่ 9 ก่อสร้างถนน คสล. ขนาดกว่างเฉลี่ย 5 เมตร ยาวประมาณ 100 เมตร หนา 0.15 เมตร หรือพื้นที่ คสล. รวมไม่น้อยกว่า 500 ตารางเมตร ก่อสร้างตามแบบเทศบาลกำหนด</t>
  </si>
  <si>
    <t>โครงก่อสร้างถนน คสล ถนนเทศบาล 20 (ช่วงต่อจากถนน คสล.เดิม) หมู่ที่ 9 ก่อสร้างถนน คสล. ขนาดกว้างเฉลี่ย 4 เมตร ยาวประมาณ 100 เมตร หนา 0.15 เมตร หรือพื้นที่ คสล. ไม่น้อยกว่า 400 ตารางเมตร ก่อสร้างตามแบบเทศบาลกำหนด</t>
  </si>
  <si>
    <t>โครงการก่อสร้างถนน คสล. ถนนเทศบาล 18 (ช่วงต่อจากถนน คสล. เดิม) หมู่ที่ 10 ก่อสร้างถนน คสล. ขนาดกว้างเฉลี่ย 4 เมตร ยาวประมาณ 100 เมตร หนา 0.15 เมตร หรือพื้นที่ คสล. รวมไม่น้อยกว่า 400 ตารางเมตร ก่อสร้างตามแบบเทศบาลกำหนด</t>
  </si>
  <si>
    <t>โครงการก่อสร้างถนน คสล. ถนนเทศบาล 9 (ช่วงต่อจากถนน คสล. เดิม) หมู่ที่ 9 ก่อสร้างถนน คสล. ขนาดกว้างเฉลี่ย 4 เมตร ยาวประมาณ 100 เมตร หนา 0.15 เมตร หรือพื้นที่ คสล. รวมไม่น้อยกว่า 400 ตารางเมตร  ก่อสร้างตามแบบเทศบาลกำหนด</t>
  </si>
  <si>
    <t>โครงการก่อสร้างถนน คสล. บริเวณถนนรอบสระน้ำวัดบ้านวัด (ช่วงประปาแห่งที่ 2) หมู่ที่ 9 ก่อสร้างถนน คสล. ขนาดกว้างเฉลี่ย 4 เมตร ยาวประมาณ 85 เมตร หนา 0.15 เมตร หรือพื้นที่ คสล. รวมไม่น้อยกว่า 340 ตารางเมตร ก่อสร้างตามแบบเทศบาลกำหนด</t>
  </si>
  <si>
    <t>โครงการก่อสร้างถนน คสล. ถนนบ้านวัด - เมืองคง (ซอยบ้านนายสมจิตร พลโดด)    หมู่ที่ 15 ก่อสร้างถนน คสล. ขนาดกว้างเฉลี่ย 2.50 เมตร ยาว ประมาณ 42 เมตร หนา 0.15 เมตร หรือพื้นที่ คสล. รวมไม่น้อยกว่า 105 ตารางเมตร   ก่อสร้างตามแบบเทศบาลกำหนด</t>
  </si>
  <si>
    <t xml:space="preserve">โครงการก่อสร้างท่อระบายน้ำ คสล. (มอก.ชั้น3) พร้อมบ่อพัก ถนนเทศบาล 15 ซอย 1 (ช่วงสระน้ำบ้านถนนนางคลานถึงถนนเทศบาล 15) หมู่ที่ 10 ก่อสร้างท่อระบายน้ำ คสล. (มอก.ชั้น3) ขนาดเส้นผ่าศูนย์กลาง 0.60 เมตร พร้อมบ่อพักจำนวน 15 บ่อ ความยาวรวม 197 เมตร ก่อสร้างตามแบบเทศบาลกำหนด </t>
  </si>
  <si>
    <t>โอนลด
284,000</t>
  </si>
  <si>
    <t>โครงการก่อสร้างท่อระบายน้ำ คสล. (มอก.ชั้น3) พร้อมบ่อพัก ถนนเทศบาล 16 (ช่วงต่อจากท่อระบายน้ำเดิม) หมู่ที่ 10 ก่อสร้างท่อระบายน้ำ คสล. (มอก.ชั้น3) ขนาดเส้นผ่าศูนย์กลาง 1 เมตร พร้อมบ่อพักจำนวน 10 บ่อ ความยาวรวม 100 เมตร ก่อสร้างตามแบบเทศบาลกำหนด</t>
  </si>
  <si>
    <t>โครงการก่อสร้างท่อระบายน้ำ คสล. (มอก.ชั้น3) พร้อมบ่อพัก ถนนเทศบาล 11 (ช่วงต่อจากท่อระบายน้ำเดิม) หมู่ที่ 15 ก่อสร้างท่อระบายน้ำ คสล. (มอก.ชั้น3) ขนาดเส้นผ่าศูนย์กลาง 1 เมตร พร้อมบ่อพักจำนวน 12 บ่อ ความยาวรวม 120 เมตร ก่อสร้างตามแบบเทศบาลกำหนด</t>
  </si>
  <si>
    <t>โครงการก่อสร้างประตูคอนกรีตเสริมเหล็กและเหล็กปิด - เปิด ท่อระบายน้ำ คสล. บริเวณปากทางท่อระบายน้ำ คสล. เข้าสระกักเก็บน้ำวัดบ้านวัด หมู่ที่ 9 ก่อสร้างประตูคอนกรีตเสริมเหล็กและเหล็กปิด - เปิด ท่อระบายน้ำ คสล. บริเวณปากทางท่อระบายน้ำ คสล. เข้าสระกักเก็บน้ำวัดบ้านวัด  ก่อสร้างตามแบบเทศบาลกำหนด</t>
  </si>
  <si>
    <t>ค้างจ่าย
งบประมาณ
2556</t>
  </si>
  <si>
    <t>โครงการก่อสร้างถนน คสล. ถนนเทศบาล 17 หมู่ที่ 10 ก่อสร้างถนน คสล. ขนาดกว้างเฉลี่ย 4 เมตร ยาวประมาณ 100 เมตร หนา 0.15 เมตร หรือพื้นที่ คสล. รวมไม่น้อยกว่า 400 ตารางเมตร ก่อสร้างตามแบบเทศบาลกำหนด</t>
  </si>
  <si>
    <t>โครงการก่อสร้างถนน คสล. ถนนเทศบาล 7 ซอย 3 หมู่ที่ 9 ก่อสร้างถนน คสล. ขนาดกว้างเฉลี่ย 2.70 เมตร ยาวประมาณ 25 เมตร หนา 0.15 เมตร หรือพื้นที่ คสล.    รวมไม่น้อยกว่า 67.50 ตารางเมตร ก่อสร้างตามแบบเทศบาลกำหนด</t>
  </si>
  <si>
    <t>โครงการก่อสร้างถนน คสล. ถนนบ้านวัด - เมืองคง ซอยสามัคคี 3 หมู่ที่ 15 ก่อสร้างถนน คสล. ขนาดกว้างเฉลี่ย 3 เมตร ยาวประมาณ 80 เมตร หนา 0.15 เมตร หรือพื้นที่ คสล. รวมไม่น้อยกว่า 240 ตารางเมตร ก่อสร้างตามแบบเทศบาลกำหนด</t>
  </si>
  <si>
    <t>โครงการก่อสร้างท่อระบายน้ำ คสล. (มอก.ชั้น3) ถนนเทศบาล 16 (ช่วงต่อจากท่อระบายน้ำเดิม) หมู่ที่ 10 ก่อสร้างท่อระบายน้ำ คสล. (มอก.ชั้น3ป ขนาดเส้นผ่าศูนย์กลาง 1 เมตร พร้อมบ่อพัก จำนวน 10 บ่อ ความยาวรวม 100 เมตร  ก่อสร้างตามแบบเทศบาลกำหนด</t>
  </si>
  <si>
    <t>โครงการก่อสร้างรางระบายน้ำ คสล. ถนนเทศบาล 15 (ช่วงต่อจากรางระบายน้ำเดิม ถึง สี่แยกศาลปู่ตา) หมู่ที่ 10 ก่อสร้างรางระบายน้ำ คสล. ขนาดกว้าง 0.40 เมตร ความยาวรวม 73 เมตร ลึกไม่น้อยกว่า 0.40 เมตร ก่อสร้างตามแบบเทศบาลกำหนด</t>
  </si>
  <si>
    <t>โครงการก่อสร้างรางระบายน้ำ คสล. ถนนเทศบาล 7 (ช่วงต่อจากรางระบายน้ำเดิม ถึง ถนนบ้านวัด - เมืองคง ) หมู่ที่ 9 ก่อสร้างรางระบายน้ำ คสล. ขนาดกว้าง 0.40 เมตร ความยาวรวม 132 เมตร ลึกไม่น้อยกว่า 0.40 เมตร พร้อมพื้นที่เทคอนกรีตเสริมเหล็กกับพื้นที่ไม่น้อยกว่า 208.56 ตารางเมตร  ก่อสร้างตามแบบเทศบาลกำหนด</t>
  </si>
  <si>
    <t>ค่าวัสดุการศึกษา</t>
  </si>
  <si>
    <t>เครื่องสูบน้ำ 5 แรงม้า 1 เครื่อง</t>
  </si>
  <si>
    <t>เครื่องสูบน้ำ 3 แรงม้า 1 เครื่อง</t>
  </si>
  <si>
    <t>เครื่องจ่ายคลอรีน</t>
  </si>
  <si>
    <t>เครื่องสูบน้ำ 8 แรงม้า 1 เครื่อง</t>
  </si>
  <si>
    <t>15 พ.ย. 56 - 5 ธ.ค.56, 1-12  ส.ค. 57</t>
  </si>
  <si>
    <t>ต.ค.56-ก.ย. 57</t>
  </si>
  <si>
    <t>ม.ค. 56-ก.ย. 57</t>
  </si>
  <si>
    <t>ต.ค. 56-ก.ย. 57</t>
  </si>
  <si>
    <t>ก.พ. - เม.ย. 57</t>
  </si>
  <si>
    <t>1-24 เม.ย. 57</t>
  </si>
  <si>
    <t>ม.ค. 56 - ก.ย. 57</t>
  </si>
  <si>
    <t>ธ.ค. 56, ม.ค. 57 , เม.ย. 57</t>
  </si>
  <si>
    <t>1-30  ก.ค. 57</t>
  </si>
  <si>
    <t>ต.ค. 56</t>
  </si>
  <si>
    <t>พฤษภาคม 57</t>
  </si>
  <si>
    <t>มกราคม 57</t>
  </si>
  <si>
    <t>พ.ย. 56-ก.ย. 57</t>
  </si>
  <si>
    <t>มีนาคม 57</t>
  </si>
  <si>
    <t>สิงหาคม 57</t>
  </si>
  <si>
    <t>พ.ย. 56 - ก.ย. 57</t>
  </si>
  <si>
    <t>มี.ค. - พ.ค. 57</t>
  </si>
  <si>
    <t>พ.ค. - มิ.ย. 57</t>
  </si>
  <si>
    <t>เม.ย. - พ.ค. 57</t>
  </si>
  <si>
    <t>เม.ย. - ส.ค. 57</t>
  </si>
  <si>
    <t>ก.ค. - ส.ค. 57</t>
  </si>
  <si>
    <t>พ.ค. - ก.ค. 57</t>
  </si>
  <si>
    <t>พ.ย. 57-ก.ย. 57</t>
  </si>
  <si>
    <t>มิ.ย. - ก.ค. 57</t>
  </si>
  <si>
    <t>พฤศจิกายน  56</t>
  </si>
  <si>
    <t>เมษายน  57</t>
  </si>
  <si>
    <t>กรกฎาคม 57</t>
  </si>
  <si>
    <t>ม.ค. - ก.ย.  57</t>
  </si>
  <si>
    <t>ต.ค. 56-ก.ย 57</t>
  </si>
  <si>
    <t>ธ.ค. 56-ก.ย. 57</t>
  </si>
  <si>
    <t>ต.ค. 56 - ก.ย. 57</t>
  </si>
  <si>
    <t>มกราคม  57</t>
  </si>
  <si>
    <t>พ.ค. - ก.ย. 57</t>
  </si>
  <si>
    <t>มี.ค. - ส.ค. 57</t>
  </si>
  <si>
    <t>ม.ค.  - ก.ย. 57</t>
  </si>
  <si>
    <t>ม.ค.  -  ก.ย. 57</t>
  </si>
  <si>
    <t>โอนเพิ่ม
14,000</t>
  </si>
  <si>
    <t>โอนลด
40,000</t>
  </si>
  <si>
    <t>โอนเพิ่ม
158,000</t>
  </si>
  <si>
    <t>โอนเพิ่ม
25,000</t>
  </si>
  <si>
    <t>โอนเพิ่ม
300,000</t>
  </si>
  <si>
    <t xml:space="preserve"> - โครงการจ้างเหมาแรงงาน</t>
  </si>
  <si>
    <t>ค่าบำรุงและซ่อมแซม                        (วงเงินไม่เกิน 5,000  บาท)</t>
  </si>
  <si>
    <t>ค่าบำรุงและซ่อมแซม                            (วงเงินไม่เกิน 5,000  บาท)</t>
  </si>
  <si>
    <t>ค่าบำรุงและซ่อมแซม                     (วงเงินไม่เกิน 5,000  บาท)</t>
  </si>
  <si>
    <t>ค่าบำรุงและซ่อมแซม                    (วงเงินไม่เกิน 5,000  บาท)</t>
  </si>
  <si>
    <t>ค่าบำรุงและซ่อมแซม                       (วงเงินไม่เกิน 5,000  บาท)</t>
  </si>
  <si>
    <t>โอนเพิ่ม
28,400</t>
  </si>
  <si>
    <t>โอนเพิ่ม
5,100</t>
  </si>
  <si>
    <t>โอนลด
30,000</t>
  </si>
  <si>
    <t>โอนเพิ่ม
30,000</t>
  </si>
  <si>
    <t>ค่าบำรุงและซ่อมแซม                     (วงเงินไม่เกิน  5,000  บาท)</t>
  </si>
  <si>
    <t>โอนเพิ่ม
125,000</t>
  </si>
  <si>
    <t>โอนเพิ่ม
24,000</t>
  </si>
  <si>
    <t xml:space="preserve"> - โครงการส่งเสริมพัฒนาเด็กทั้ง 4 ด้าน</t>
  </si>
  <si>
    <t>โอนเพิ่ม
198,000</t>
  </si>
  <si>
    <t>โครงการเสริมสร้างความรักและความสามัคคีคนเทพาลัย</t>
  </si>
  <si>
    <t>โครงการคืนความสุขให้ประชาชนเดินหน้าประเทศไทย</t>
  </si>
  <si>
    <t>โอนเพิ่ม
21,000</t>
  </si>
  <si>
    <t>โอนเพิ่ม
55,000</t>
  </si>
  <si>
    <t>โต๊ะทำงานระดับ 3-6</t>
  </si>
  <si>
    <t>ช่าง</t>
  </si>
  <si>
    <t>โอนเพิ่ม
5,500</t>
  </si>
  <si>
    <t>145</t>
  </si>
  <si>
    <t>146</t>
  </si>
  <si>
    <t>147</t>
  </si>
  <si>
    <t>148</t>
  </si>
  <si>
    <t>ข้อมูล    ณ   วันที่   30   มิถุนายน    2557</t>
  </si>
  <si>
    <t>ข้อมูล    ณ   วันที่  30  มิถุนายน    2557</t>
  </si>
  <si>
    <t>ข้อมูล    ณ   วันที่   30  มิถุนายน    2557</t>
  </si>
  <si>
    <t>ข้อมูล    ณ   วันที่   30   มิถุนายน   2557</t>
  </si>
  <si>
    <t>ข้อมูล    ณ   วันที่   30  มิถุนายน   2557</t>
  </si>
  <si>
    <t>โอนลด
204,000</t>
  </si>
  <si>
    <t>โอนลด
150,000</t>
  </si>
  <si>
    <t>โอนลด
13,690</t>
  </si>
  <si>
    <t>โอนเพิ่ม
23,690</t>
  </si>
  <si>
    <t>โอนลด
10,000</t>
  </si>
  <si>
    <t>เครื่องสูบน้ำแบบดีเซล ขนาด 8 แรงม้า</t>
  </si>
  <si>
    <t>โอนเพิ่ม
187,000</t>
  </si>
  <si>
    <t>โอนลด
90,000</t>
  </si>
  <si>
    <t>โอนลด
128,000</t>
  </si>
  <si>
    <t>โอนลด
4,200</t>
  </si>
  <si>
    <t>โอนลด
5,000</t>
  </si>
  <si>
    <t>โอนลด
47,000</t>
  </si>
  <si>
    <t>โอนลด
16,800</t>
  </si>
  <si>
    <t>โอนลด
13,000</t>
  </si>
  <si>
    <t>โอนลด
25,000</t>
  </si>
  <si>
    <t>โอนลด
7,000</t>
  </si>
  <si>
    <t>โอนเพิ่ม
6,500</t>
  </si>
  <si>
    <t>โอนลด
15,000</t>
  </si>
  <si>
    <t>โอนลด
20,000</t>
  </si>
  <si>
    <t>โอนลด
2,000</t>
  </si>
  <si>
    <t>คอมพิวเตอร์ - เครื่องคอมพิวเตอร์</t>
  </si>
  <si>
    <t>โอนเพิ่ม
15,000</t>
  </si>
  <si>
    <t>โครงการเทศบาลตำบลเทพาลัยพบประชาชนร่วมฯ</t>
  </si>
  <si>
    <t>ข้อมูล    ณ   วันที่   30   กันยายน   2557</t>
  </si>
  <si>
    <t>ข้อมูล    ณ   วันที่  30   กันยายน   2557</t>
  </si>
  <si>
    <t>ข้อมูล    ณ   วันที่   30  กันยายน    2557</t>
  </si>
  <si>
    <t>ข้อมูล    ณ   วันที่  30   กันยายน    2557</t>
  </si>
  <si>
    <t>ข้อมูล    ณ   วันที่   30   กันยายน    2557</t>
  </si>
  <si>
    <t>ข้อมูล    ณ   วันที่  30  กันยายน    2557</t>
  </si>
  <si>
    <t>149</t>
  </si>
  <si>
    <t>150</t>
  </si>
  <si>
    <t>โครงการบำบัดรักษาฟื้นฟูผู้เสพ / ผู้ติดยาเสพติด</t>
  </si>
  <si>
    <t>เงินอุดหนุนเฉพาะกิจ</t>
  </si>
  <si>
    <t>วัสดุการศึกษา</t>
  </si>
  <si>
    <t>เงินอุนหนุนเฉพาะกิจ</t>
  </si>
  <si>
    <t>151</t>
  </si>
  <si>
    <t>152</t>
  </si>
  <si>
    <t>โอนลด
115,000</t>
  </si>
  <si>
    <t>โอนลด
740</t>
  </si>
  <si>
    <t>โอนลด
5,820</t>
  </si>
  <si>
    <t>โอนลด
15,290</t>
  </si>
  <si>
    <t>โอนลด
155,000</t>
  </si>
  <si>
    <t>โอนลด
1,150</t>
  </si>
  <si>
    <t>โอนเพิ่ม
41,690</t>
  </si>
  <si>
    <t>โอนลด
120,000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</si>
</sst>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#,##0.0"/>
    <numFmt numFmtId="200" formatCode="_-* #,##0.0_-;\-* #,##0.0_-;_-* &quot;-&quot;??_-;_-@_-"/>
    <numFmt numFmtId="201" formatCode="_-* #,##0_-;\-* #,##0_-;_-* &quot;-&quot;??_-;_-@_-"/>
    <numFmt numFmtId="202" formatCode="#,##0.000"/>
    <numFmt numFmtId="203" formatCode="#,##0.0000"/>
    <numFmt numFmtId="204" formatCode="_-* #,##0.000_-;\-* #,##0.000_-;_-* &quot;-&quot;??_-;_-@_-"/>
    <numFmt numFmtId="205" formatCode="0.0"/>
    <numFmt numFmtId="206" formatCode="_-* #,##0.0000_-;\-* #,##0.0000_-;_-* &quot;-&quot;??_-;_-@_-"/>
    <numFmt numFmtId="207" formatCode="&quot;ใช่&quot;;&quot;ใช่&quot;;&quot;ไม่ใช่&quot;"/>
    <numFmt numFmtId="208" formatCode="&quot;จริง&quot;;&quot;จริง&quot;;&quot;เท็จ&quot;"/>
    <numFmt numFmtId="209" formatCode="&quot;เปิด&quot;;&quot;เปิด&quot;;&quot;ปิด&quot;"/>
    <numFmt numFmtId="210" formatCode="[$€-2]\ #,##0.00_);[Red]\([$€-2]\ #,##0.00\)"/>
    <numFmt numFmtId="211" formatCode="0.000"/>
    <numFmt numFmtId="212" formatCode="[$-409]dddd\,\ mmmm\ dd\,\ yyyy"/>
    <numFmt numFmtId="213" formatCode="[$-409]h:mm:ss\ AM/PM"/>
  </numFmts>
  <fonts count="63">
    <font>
      <sz val="10"/>
      <name val="Arial"/>
      <family val="0"/>
    </font>
    <font>
      <sz val="16"/>
      <name val="Angsana New"/>
      <family val="1"/>
    </font>
    <font>
      <sz val="8"/>
      <name val="Arial"/>
      <family val="2"/>
    </font>
    <font>
      <sz val="14"/>
      <name val="Angsana New"/>
      <family val="1"/>
    </font>
    <font>
      <sz val="8"/>
      <name val="Tahoma"/>
      <family val="2"/>
    </font>
    <font>
      <b/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H SarabunPSK"/>
      <family val="2"/>
    </font>
    <font>
      <b/>
      <sz val="14"/>
      <color indexed="8"/>
      <name val="TH SarabunPSK"/>
      <family val="2"/>
    </font>
    <font>
      <sz val="10"/>
      <name val="TH SarabunPSK"/>
      <family val="2"/>
    </font>
    <font>
      <sz val="14"/>
      <name val="TH SarabunPSK"/>
      <family val="2"/>
    </font>
    <font>
      <sz val="14"/>
      <color indexed="8"/>
      <name val="TH SarabunPSK"/>
      <family val="2"/>
    </font>
    <font>
      <sz val="16"/>
      <name val="TH SarabunPSK"/>
      <family val="2"/>
    </font>
    <font>
      <sz val="9"/>
      <name val="TH SarabunPSK"/>
      <family val="2"/>
    </font>
    <font>
      <b/>
      <u val="single"/>
      <sz val="14"/>
      <color indexed="8"/>
      <name val="TH SarabunPSK"/>
      <family val="2"/>
    </font>
    <font>
      <b/>
      <u val="single"/>
      <sz val="14"/>
      <name val="TH SarabunPSK"/>
      <family val="2"/>
    </font>
    <font>
      <b/>
      <sz val="13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0"/>
      <color indexed="8"/>
      <name val="Arial"/>
      <family val="2"/>
    </font>
    <font>
      <sz val="10"/>
      <color indexed="8"/>
      <name val="TH SarabunPSK"/>
      <family val="2"/>
    </font>
    <font>
      <sz val="16"/>
      <color indexed="8"/>
      <name val="TH SarabunPSK"/>
      <family val="2"/>
    </font>
    <font>
      <sz val="14"/>
      <color indexed="8"/>
      <name val="Angsana New"/>
      <family val="1"/>
    </font>
    <font>
      <sz val="14"/>
      <color indexed="8"/>
      <name val="Wingdings 2"/>
      <family val="1"/>
    </font>
    <font>
      <sz val="14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H SarabunPSK"/>
      <family val="2"/>
    </font>
    <font>
      <sz val="10"/>
      <color theme="1"/>
      <name val="Arial"/>
      <family val="2"/>
    </font>
    <font>
      <sz val="10"/>
      <color theme="1"/>
      <name val="TH SarabunPSK"/>
      <family val="2"/>
    </font>
    <font>
      <sz val="16"/>
      <color theme="1"/>
      <name val="TH SarabunPSK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2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2" applyNumberFormat="0" applyAlignment="0" applyProtection="0"/>
    <xf numFmtId="0" fontId="48" fillId="0" borderId="3" applyNumberFormat="0" applyFill="0" applyAlignment="0" applyProtection="0"/>
    <xf numFmtId="0" fontId="49" fillId="22" borderId="0" applyNumberFormat="0" applyBorder="0" applyAlignment="0" applyProtection="0"/>
    <xf numFmtId="0" fontId="50" fillId="23" borderId="1" applyNumberFormat="0" applyAlignment="0" applyProtection="0"/>
    <xf numFmtId="0" fontId="51" fillId="24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4" applyNumberFormat="0" applyFill="0" applyAlignment="0" applyProtection="0"/>
    <xf numFmtId="0" fontId="53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54" fillId="20" borderId="5" applyNumberFormat="0" applyAlignment="0" applyProtection="0"/>
    <xf numFmtId="0" fontId="0" fillId="32" borderId="6" applyNumberFormat="0" applyFont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5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8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43" fontId="11" fillId="0" borderId="11" xfId="38" applyFont="1" applyBorder="1" applyAlignment="1">
      <alignment/>
    </xf>
    <xf numFmtId="0" fontId="11" fillId="0" borderId="10" xfId="0" applyFont="1" applyBorder="1" applyAlignment="1">
      <alignment horizontal="center"/>
    </xf>
    <xf numFmtId="43" fontId="11" fillId="0" borderId="11" xfId="38" applyFont="1" applyBorder="1" applyAlignment="1">
      <alignment horizontal="right" vertical="center" wrapText="1"/>
    </xf>
    <xf numFmtId="43" fontId="11" fillId="0" borderId="11" xfId="38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/>
    </xf>
    <xf numFmtId="0" fontId="11" fillId="0" borderId="14" xfId="0" applyFont="1" applyBorder="1" applyAlignment="1">
      <alignment/>
    </xf>
    <xf numFmtId="4" fontId="11" fillId="0" borderId="10" xfId="0" applyNumberFormat="1" applyFont="1" applyBorder="1" applyAlignment="1">
      <alignment/>
    </xf>
    <xf numFmtId="0" fontId="11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13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/>
    </xf>
    <xf numFmtId="0" fontId="11" fillId="0" borderId="14" xfId="0" applyFont="1" applyBorder="1" applyAlignment="1">
      <alignment horizontal="center"/>
    </xf>
    <xf numFmtId="4" fontId="11" fillId="0" borderId="14" xfId="0" applyNumberFormat="1" applyFont="1" applyBorder="1" applyAlignment="1">
      <alignment/>
    </xf>
    <xf numFmtId="0" fontId="10" fillId="0" borderId="0" xfId="0" applyFont="1" applyAlignment="1">
      <alignment/>
    </xf>
    <xf numFmtId="0" fontId="13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vertical="center" wrapText="1"/>
    </xf>
    <xf numFmtId="4" fontId="11" fillId="0" borderId="10" xfId="0" applyNumberFormat="1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0" fontId="11" fillId="0" borderId="11" xfId="0" applyFont="1" applyBorder="1" applyAlignment="1">
      <alignment horizontal="left" vertical="center" wrapText="1"/>
    </xf>
    <xf numFmtId="4" fontId="11" fillId="0" borderId="10" xfId="0" applyNumberFormat="1" applyFont="1" applyBorder="1" applyAlignment="1">
      <alignment vertical="center"/>
    </xf>
    <xf numFmtId="3" fontId="13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vertical="top" wrapText="1"/>
    </xf>
    <xf numFmtId="0" fontId="11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/>
    </xf>
    <xf numFmtId="0" fontId="11" fillId="0" borderId="11" xfId="0" applyFont="1" applyBorder="1" applyAlignment="1">
      <alignment/>
    </xf>
    <xf numFmtId="0" fontId="13" fillId="0" borderId="0" xfId="0" applyFont="1" applyBorder="1" applyAlignment="1">
      <alignment horizontal="center" vertical="center"/>
    </xf>
    <xf numFmtId="2" fontId="11" fillId="0" borderId="10" xfId="0" applyNumberFormat="1" applyFont="1" applyBorder="1" applyAlignment="1">
      <alignment vertical="center"/>
    </xf>
    <xf numFmtId="0" fontId="11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vertical="center" wrapText="1"/>
    </xf>
    <xf numFmtId="0" fontId="11" fillId="0" borderId="10" xfId="0" applyFont="1" applyBorder="1" applyAlignment="1">
      <alignment vertical="center"/>
    </xf>
    <xf numFmtId="43" fontId="11" fillId="0" borderId="10" xfId="38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right" vertical="center"/>
    </xf>
    <xf numFmtId="0" fontId="11" fillId="0" borderId="15" xfId="0" applyFont="1" applyBorder="1" applyAlignment="1">
      <alignment/>
    </xf>
    <xf numFmtId="4" fontId="11" fillId="0" borderId="11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/>
    </xf>
    <xf numFmtId="0" fontId="10" fillId="0" borderId="11" xfId="0" applyFont="1" applyFill="1" applyBorder="1" applyAlignment="1">
      <alignment/>
    </xf>
    <xf numFmtId="0" fontId="13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3" fontId="11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0" fontId="15" fillId="0" borderId="10" xfId="0" applyFont="1" applyBorder="1" applyAlignment="1">
      <alignment horizontal="left" vertical="center"/>
    </xf>
    <xf numFmtId="0" fontId="16" fillId="0" borderId="10" xfId="0" applyFont="1" applyBorder="1" applyAlignment="1">
      <alignment/>
    </xf>
    <xf numFmtId="0" fontId="12" fillId="0" borderId="11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center" vertical="center"/>
    </xf>
    <xf numFmtId="0" fontId="16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17" fontId="11" fillId="0" borderId="10" xfId="0" applyNumberFormat="1" applyFont="1" applyBorder="1" applyAlignment="1">
      <alignment horizontal="center" vertical="center"/>
    </xf>
    <xf numFmtId="43" fontId="11" fillId="0" borderId="10" xfId="38" applyFont="1" applyBorder="1" applyAlignment="1">
      <alignment horizontal="center" vertical="center"/>
    </xf>
    <xf numFmtId="0" fontId="14" fillId="0" borderId="10" xfId="0" applyFont="1" applyBorder="1" applyAlignment="1">
      <alignment vertical="center"/>
    </xf>
    <xf numFmtId="43" fontId="11" fillId="0" borderId="10" xfId="38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43" fontId="11" fillId="0" borderId="10" xfId="38" applyFont="1" applyFill="1" applyBorder="1" applyAlignment="1">
      <alignment/>
    </xf>
    <xf numFmtId="0" fontId="11" fillId="0" borderId="12" xfId="0" applyFont="1" applyBorder="1" applyAlignment="1">
      <alignment horizontal="left" vertical="center" wrapText="1"/>
    </xf>
    <xf numFmtId="43" fontId="11" fillId="0" borderId="0" xfId="38" applyFont="1" applyBorder="1" applyAlignment="1">
      <alignment/>
    </xf>
    <xf numFmtId="0" fontId="11" fillId="0" borderId="10" xfId="0" applyFont="1" applyBorder="1" applyAlignment="1">
      <alignment horizontal="left" vertical="center"/>
    </xf>
    <xf numFmtId="0" fontId="13" fillId="0" borderId="12" xfId="0" applyFont="1" applyBorder="1" applyAlignment="1">
      <alignment/>
    </xf>
    <xf numFmtId="0" fontId="11" fillId="0" borderId="16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/>
    </xf>
    <xf numFmtId="43" fontId="11" fillId="0" borderId="12" xfId="38" applyFont="1" applyFill="1" applyBorder="1" applyAlignment="1">
      <alignment/>
    </xf>
    <xf numFmtId="0" fontId="11" fillId="0" borderId="15" xfId="0" applyFont="1" applyBorder="1" applyAlignment="1">
      <alignment horizontal="center" vertical="center" wrapText="1"/>
    </xf>
    <xf numFmtId="4" fontId="11" fillId="0" borderId="11" xfId="0" applyNumberFormat="1" applyFont="1" applyBorder="1" applyAlignment="1">
      <alignment horizontal="right" vertical="center"/>
    </xf>
    <xf numFmtId="0" fontId="11" fillId="0" borderId="13" xfId="0" applyFont="1" applyBorder="1" applyAlignment="1">
      <alignment horizontal="center"/>
    </xf>
    <xf numFmtId="0" fontId="11" fillId="0" borderId="17" xfId="0" applyFont="1" applyBorder="1" applyAlignment="1">
      <alignment horizontal="center" vertical="center"/>
    </xf>
    <xf numFmtId="0" fontId="11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1" fillId="0" borderId="17" xfId="0" applyFont="1" applyBorder="1" applyAlignment="1">
      <alignment horizontal="center" vertical="center" wrapText="1"/>
    </xf>
    <xf numFmtId="43" fontId="11" fillId="0" borderId="10" xfId="38" applyNumberFormat="1" applyFont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/>
    </xf>
    <xf numFmtId="0" fontId="11" fillId="0" borderId="16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4" fontId="11" fillId="0" borderId="0" xfId="0" applyNumberFormat="1" applyFont="1" applyBorder="1" applyAlignment="1">
      <alignment horizontal="right" vertical="center"/>
    </xf>
    <xf numFmtId="43" fontId="11" fillId="0" borderId="10" xfId="38" applyFont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right" vertical="center" wrapText="1"/>
    </xf>
    <xf numFmtId="2" fontId="11" fillId="0" borderId="10" xfId="0" applyNumberFormat="1" applyFont="1" applyFill="1" applyBorder="1" applyAlignment="1">
      <alignment vertical="center"/>
    </xf>
    <xf numFmtId="49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10" fillId="0" borderId="0" xfId="0" applyFont="1" applyAlignment="1">
      <alignment/>
    </xf>
    <xf numFmtId="0" fontId="11" fillId="0" borderId="11" xfId="0" applyFont="1" applyBorder="1" applyAlignment="1">
      <alignment vertical="center" wrapText="1" shrinkToFit="1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14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wrapText="1"/>
    </xf>
    <xf numFmtId="0" fontId="14" fillId="0" borderId="11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43" fontId="11" fillId="0" borderId="0" xfId="38" applyFont="1" applyBorder="1" applyAlignment="1">
      <alignment horizontal="right" vertical="center"/>
    </xf>
    <xf numFmtId="0" fontId="14" fillId="0" borderId="12" xfId="0" applyFont="1" applyBorder="1" applyAlignment="1">
      <alignment/>
    </xf>
    <xf numFmtId="43" fontId="11" fillId="0" borderId="12" xfId="38" applyFont="1" applyFill="1" applyBorder="1" applyAlignment="1">
      <alignment vertical="center"/>
    </xf>
    <xf numFmtId="43" fontId="11" fillId="0" borderId="10" xfId="38" applyFont="1" applyBorder="1" applyAlignment="1">
      <alignment horizontal="right" vertical="center" wrapText="1"/>
    </xf>
    <xf numFmtId="0" fontId="11" fillId="0" borderId="18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2" fontId="11" fillId="0" borderId="0" xfId="0" applyNumberFormat="1" applyFont="1" applyFill="1" applyBorder="1" applyAlignment="1">
      <alignment vertical="center"/>
    </xf>
    <xf numFmtId="0" fontId="8" fillId="0" borderId="0" xfId="0" applyFont="1" applyBorder="1" applyAlignment="1">
      <alignment horizontal="right"/>
    </xf>
    <xf numFmtId="0" fontId="11" fillId="0" borderId="0" xfId="0" applyFont="1" applyFill="1" applyBorder="1" applyAlignment="1">
      <alignment vertical="center"/>
    </xf>
    <xf numFmtId="43" fontId="11" fillId="0" borderId="10" xfId="38" applyFont="1" applyFill="1" applyBorder="1" applyAlignment="1">
      <alignment vertical="center"/>
    </xf>
    <xf numFmtId="49" fontId="11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2" fontId="11" fillId="0" borderId="0" xfId="0" applyNumberFormat="1" applyFont="1" applyBorder="1" applyAlignment="1">
      <alignment horizontal="right" vertical="center"/>
    </xf>
    <xf numFmtId="4" fontId="11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4" fontId="11" fillId="0" borderId="0" xfId="0" applyNumberFormat="1" applyFont="1" applyBorder="1" applyAlignment="1">
      <alignment horizontal="right" vertical="center" wrapText="1"/>
    </xf>
    <xf numFmtId="0" fontId="10" fillId="0" borderId="0" xfId="0" applyFont="1" applyBorder="1" applyAlignment="1">
      <alignment vertical="center" wrapText="1"/>
    </xf>
    <xf numFmtId="2" fontId="11" fillId="0" borderId="0" xfId="0" applyNumberFormat="1" applyFont="1" applyBorder="1" applyAlignment="1">
      <alignment horizontal="right" vertical="center" wrapText="1"/>
    </xf>
    <xf numFmtId="4" fontId="11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3" fillId="0" borderId="10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0" fillId="0" borderId="0" xfId="0" applyFont="1" applyFill="1" applyBorder="1" applyAlignment="1">
      <alignment/>
    </xf>
    <xf numFmtId="43" fontId="11" fillId="0" borderId="0" xfId="38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17" fontId="11" fillId="0" borderId="0" xfId="0" applyNumberFormat="1" applyFont="1" applyBorder="1" applyAlignment="1">
      <alignment horizontal="center" vertical="center"/>
    </xf>
    <xf numFmtId="0" fontId="10" fillId="0" borderId="16" xfId="0" applyFont="1" applyBorder="1" applyAlignment="1">
      <alignment/>
    </xf>
    <xf numFmtId="0" fontId="10" fillId="0" borderId="11" xfId="0" applyFont="1" applyBorder="1" applyAlignment="1">
      <alignment vertical="center"/>
    </xf>
    <xf numFmtId="0" fontId="11" fillId="0" borderId="16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1" xfId="0" applyFont="1" applyBorder="1" applyAlignment="1">
      <alignment vertical="center"/>
    </xf>
    <xf numFmtId="0" fontId="11" fillId="0" borderId="13" xfId="0" applyFont="1" applyBorder="1" applyAlignment="1">
      <alignment horizontal="center" vertical="center"/>
    </xf>
    <xf numFmtId="0" fontId="13" fillId="0" borderId="11" xfId="0" applyFont="1" applyBorder="1" applyAlignment="1">
      <alignment vertical="center"/>
    </xf>
    <xf numFmtId="0" fontId="11" fillId="0" borderId="15" xfId="0" applyFont="1" applyBorder="1" applyAlignment="1">
      <alignment/>
    </xf>
    <xf numFmtId="0" fontId="11" fillId="0" borderId="11" xfId="0" applyFont="1" applyBorder="1" applyAlignment="1">
      <alignment/>
    </xf>
    <xf numFmtId="0" fontId="10" fillId="0" borderId="11" xfId="0" applyFont="1" applyBorder="1" applyAlignment="1">
      <alignment/>
    </xf>
    <xf numFmtId="4" fontId="11" fillId="0" borderId="10" xfId="0" applyNumberFormat="1" applyFont="1" applyBorder="1" applyAlignment="1">
      <alignment/>
    </xf>
    <xf numFmtId="0" fontId="16" fillId="0" borderId="11" xfId="0" applyFont="1" applyBorder="1" applyAlignment="1">
      <alignment vertical="center" wrapText="1" shrinkToFit="1"/>
    </xf>
    <xf numFmtId="0" fontId="16" fillId="0" borderId="11" xfId="0" applyFont="1" applyBorder="1" applyAlignment="1">
      <alignment vertical="center" wrapText="1"/>
    </xf>
    <xf numFmtId="0" fontId="16" fillId="0" borderId="10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4" fontId="11" fillId="0" borderId="0" xfId="0" applyNumberFormat="1" applyFont="1" applyBorder="1" applyAlignment="1">
      <alignment/>
    </xf>
    <xf numFmtId="0" fontId="12" fillId="0" borderId="10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vertical="center" wrapText="1"/>
    </xf>
    <xf numFmtId="0" fontId="16" fillId="0" borderId="1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1" fillId="0" borderId="18" xfId="0" applyFont="1" applyBorder="1" applyAlignment="1">
      <alignment horizontal="left" vertical="center" wrapText="1"/>
    </xf>
    <xf numFmtId="43" fontId="11" fillId="0" borderId="10" xfId="0" applyNumberFormat="1" applyFont="1" applyBorder="1" applyAlignment="1">
      <alignment vertical="center"/>
    </xf>
    <xf numFmtId="0" fontId="10" fillId="0" borderId="1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 shrinkToFit="1"/>
    </xf>
    <xf numFmtId="0" fontId="58" fillId="0" borderId="10" xfId="0" applyFont="1" applyBorder="1" applyAlignment="1">
      <alignment vertical="center" wrapText="1"/>
    </xf>
    <xf numFmtId="0" fontId="58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/>
    </xf>
    <xf numFmtId="4" fontId="58" fillId="0" borderId="10" xfId="0" applyNumberFormat="1" applyFont="1" applyBorder="1" applyAlignment="1">
      <alignment horizontal="right" vertical="center"/>
    </xf>
    <xf numFmtId="0" fontId="59" fillId="0" borderId="0" xfId="0" applyFont="1" applyAlignment="1">
      <alignment/>
    </xf>
    <xf numFmtId="0" fontId="58" fillId="0" borderId="10" xfId="0" applyFont="1" applyBorder="1" applyAlignment="1">
      <alignment/>
    </xf>
    <xf numFmtId="0" fontId="58" fillId="0" borderId="10" xfId="0" applyFont="1" applyBorder="1" applyAlignment="1">
      <alignment horizontal="center"/>
    </xf>
    <xf numFmtId="0" fontId="60" fillId="0" borderId="10" xfId="0" applyFont="1" applyBorder="1" applyAlignment="1">
      <alignment/>
    </xf>
    <xf numFmtId="43" fontId="58" fillId="0" borderId="10" xfId="38" applyFont="1" applyBorder="1" applyAlignment="1">
      <alignment horizontal="right" vertical="center"/>
    </xf>
    <xf numFmtId="4" fontId="58" fillId="0" borderId="10" xfId="0" applyNumberFormat="1" applyFont="1" applyBorder="1" applyAlignment="1">
      <alignment vertical="center"/>
    </xf>
    <xf numFmtId="0" fontId="61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left" vertical="center" wrapText="1"/>
    </xf>
    <xf numFmtId="2" fontId="58" fillId="0" borderId="10" xfId="0" applyNumberFormat="1" applyFont="1" applyBorder="1" applyAlignment="1">
      <alignment horizontal="right" vertical="center"/>
    </xf>
    <xf numFmtId="0" fontId="61" fillId="0" borderId="10" xfId="0" applyFont="1" applyBorder="1" applyAlignment="1">
      <alignment/>
    </xf>
    <xf numFmtId="2" fontId="11" fillId="0" borderId="10" xfId="38" applyNumberFormat="1" applyFont="1" applyBorder="1" applyAlignment="1">
      <alignment vertical="center"/>
    </xf>
    <xf numFmtId="0" fontId="60" fillId="0" borderId="0" xfId="0" applyFont="1" applyBorder="1" applyAlignment="1">
      <alignment horizontal="center" vertical="center" wrapText="1"/>
    </xf>
    <xf numFmtId="2" fontId="11" fillId="0" borderId="10" xfId="38" applyNumberFormat="1" applyFont="1" applyFill="1" applyBorder="1" applyAlignment="1">
      <alignment vertical="center"/>
    </xf>
    <xf numFmtId="4" fontId="11" fillId="0" borderId="11" xfId="0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 wrapText="1"/>
    </xf>
    <xf numFmtId="0" fontId="17" fillId="0" borderId="11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 shrinkToFit="1"/>
    </xf>
    <xf numFmtId="43" fontId="11" fillId="0" borderId="0" xfId="38" applyFont="1" applyBorder="1" applyAlignment="1">
      <alignment horizontal="right" vertical="center" wrapText="1"/>
    </xf>
    <xf numFmtId="0" fontId="3" fillId="0" borderId="0" xfId="0" applyFont="1" applyBorder="1" applyAlignment="1">
      <alignment/>
    </xf>
    <xf numFmtId="2" fontId="11" fillId="0" borderId="0" xfId="38" applyNumberFormat="1" applyFont="1" applyBorder="1" applyAlignment="1">
      <alignment vertical="center"/>
    </xf>
    <xf numFmtId="43" fontId="11" fillId="0" borderId="0" xfId="0" applyNumberFormat="1" applyFont="1" applyBorder="1" applyAlignment="1">
      <alignment vertical="center"/>
    </xf>
    <xf numFmtId="0" fontId="11" fillId="0" borderId="18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 wrapText="1" shrinkToFit="1"/>
    </xf>
    <xf numFmtId="0" fontId="11" fillId="0" borderId="11" xfId="0" applyFont="1" applyBorder="1" applyAlignment="1">
      <alignment vertical="top" wrapText="1"/>
    </xf>
    <xf numFmtId="43" fontId="11" fillId="0" borderId="0" xfId="38" applyFont="1" applyFill="1" applyBorder="1" applyAlignment="1">
      <alignment vertical="center"/>
    </xf>
    <xf numFmtId="2" fontId="11" fillId="0" borderId="10" xfId="38" applyNumberFormat="1" applyFont="1" applyFill="1" applyBorder="1" applyAlignment="1">
      <alignment/>
    </xf>
    <xf numFmtId="49" fontId="11" fillId="0" borderId="11" xfId="0" applyNumberFormat="1" applyFont="1" applyBorder="1" applyAlignment="1">
      <alignment horizontal="center"/>
    </xf>
    <xf numFmtId="0" fontId="12" fillId="0" borderId="11" xfId="0" applyFont="1" applyBorder="1" applyAlignment="1">
      <alignment horizontal="left" vertical="center"/>
    </xf>
    <xf numFmtId="0" fontId="8" fillId="0" borderId="11" xfId="0" applyFont="1" applyBorder="1" applyAlignment="1">
      <alignment horizontal="center"/>
    </xf>
    <xf numFmtId="4" fontId="11" fillId="0" borderId="11" xfId="0" applyNumberFormat="1" applyFont="1" applyBorder="1" applyAlignment="1">
      <alignment/>
    </xf>
    <xf numFmtId="0" fontId="9" fillId="0" borderId="10" xfId="0" applyFont="1" applyBorder="1" applyAlignment="1">
      <alignment horizontal="center" vertical="center"/>
    </xf>
    <xf numFmtId="2" fontId="11" fillId="0" borderId="10" xfId="38" applyNumberFormat="1" applyFont="1" applyBorder="1" applyAlignment="1">
      <alignment horizontal="right" vertical="center" wrapText="1"/>
    </xf>
    <xf numFmtId="2" fontId="11" fillId="0" borderId="10" xfId="38" applyNumberFormat="1" applyFont="1" applyBorder="1" applyAlignment="1">
      <alignment horizontal="right" vertical="center"/>
    </xf>
    <xf numFmtId="2" fontId="11" fillId="0" borderId="11" xfId="38" applyNumberFormat="1" applyFont="1" applyBorder="1" applyAlignment="1">
      <alignment horizontal="right" vertical="center" wrapText="1"/>
    </xf>
    <xf numFmtId="2" fontId="11" fillId="0" borderId="0" xfId="38" applyNumberFormat="1" applyFont="1" applyFill="1" applyBorder="1" applyAlignment="1">
      <alignment/>
    </xf>
    <xf numFmtId="2" fontId="11" fillId="0" borderId="11" xfId="38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10" fillId="0" borderId="11" xfId="0" applyFont="1" applyBorder="1" applyAlignment="1">
      <alignment/>
    </xf>
    <xf numFmtId="0" fontId="8" fillId="0" borderId="22" xfId="0" applyFont="1" applyBorder="1" applyAlignment="1">
      <alignment horizontal="center" vertical="center" wrapText="1"/>
    </xf>
    <xf numFmtId="0" fontId="8" fillId="0" borderId="15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0" fillId="0" borderId="0" xfId="0" applyFont="1" applyAlignment="1">
      <alignment/>
    </xf>
    <xf numFmtId="0" fontId="9" fillId="0" borderId="2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 shrinkToFit="1"/>
    </xf>
    <xf numFmtId="0" fontId="8" fillId="0" borderId="11" xfId="0" applyFont="1" applyBorder="1" applyAlignment="1">
      <alignment horizontal="center" vertical="center" wrapText="1" shrinkToFit="1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right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 vertical="center" wrapText="1" shrinkToFit="1"/>
    </xf>
    <xf numFmtId="0" fontId="8" fillId="0" borderId="0" xfId="0" applyFont="1" applyBorder="1" applyAlignment="1">
      <alignment horizontal="right"/>
    </xf>
    <xf numFmtId="4" fontId="11" fillId="0" borderId="14" xfId="0" applyNumberFormat="1" applyFont="1" applyBorder="1" applyAlignment="1">
      <alignment vertical="center"/>
    </xf>
    <xf numFmtId="0" fontId="11" fillId="0" borderId="22" xfId="0" applyFont="1" applyBorder="1" applyAlignment="1">
      <alignment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/>
    </xf>
    <xf numFmtId="4" fontId="11" fillId="0" borderId="22" xfId="0" applyNumberFormat="1" applyFont="1" applyBorder="1" applyAlignment="1">
      <alignment horizontal="right" vertical="center"/>
    </xf>
    <xf numFmtId="0" fontId="11" fillId="0" borderId="22" xfId="0" applyFont="1" applyBorder="1" applyAlignment="1">
      <alignment/>
    </xf>
    <xf numFmtId="0" fontId="11" fillId="0" borderId="22" xfId="0" applyFont="1" applyBorder="1" applyAlignment="1">
      <alignment horizontal="center"/>
    </xf>
    <xf numFmtId="0" fontId="10" fillId="0" borderId="22" xfId="0" applyFont="1" applyBorder="1" applyAlignment="1">
      <alignment/>
    </xf>
    <xf numFmtId="2" fontId="11" fillId="0" borderId="22" xfId="0" applyNumberFormat="1" applyFont="1" applyFill="1" applyBorder="1" applyAlignment="1">
      <alignment vertical="center"/>
    </xf>
    <xf numFmtId="0" fontId="13" fillId="0" borderId="22" xfId="0" applyFont="1" applyBorder="1" applyAlignment="1">
      <alignment horizontal="center" vertical="center"/>
    </xf>
    <xf numFmtId="0" fontId="13" fillId="0" borderId="22" xfId="0" applyFont="1" applyBorder="1" applyAlignment="1">
      <alignment/>
    </xf>
    <xf numFmtId="2" fontId="11" fillId="0" borderId="11" xfId="38" applyNumberFormat="1" applyFont="1" applyBorder="1" applyAlignment="1">
      <alignment vertical="center"/>
    </xf>
    <xf numFmtId="0" fontId="0" fillId="0" borderId="0" xfId="0" applyAlignment="1">
      <alignment vertical="center"/>
    </xf>
    <xf numFmtId="49" fontId="11" fillId="0" borderId="22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600075</xdr:colOff>
      <xdr:row>0</xdr:row>
      <xdr:rowOff>257175</xdr:rowOff>
    </xdr:from>
    <xdr:to>
      <xdr:col>14</xdr:col>
      <xdr:colOff>85725</xdr:colOff>
      <xdr:row>3</xdr:row>
      <xdr:rowOff>219075</xdr:rowOff>
    </xdr:to>
    <xdr:sp>
      <xdr:nvSpPr>
        <xdr:cNvPr id="1" name="Rectangle 1"/>
        <xdr:cNvSpPr>
          <a:spLocks/>
        </xdr:cNvSpPr>
      </xdr:nvSpPr>
      <xdr:spPr>
        <a:xfrm>
          <a:off x="7296150" y="257175"/>
          <a:ext cx="1990725" cy="847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R</a:t>
          </a:r>
          <a:r>
            <a:rPr lang="en-US" cap="none" sz="1400" b="0" i="0" u="none" baseline="0">
              <a:solidFill>
                <a:srgbClr val="000000"/>
              </a:solidFill>
            </a:rPr>
            <a:t> 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งวดที่  3  (กรกฎาคม -  กันยายน)</a:t>
          </a:r>
        </a:p>
      </xdr:txBody>
    </xdr:sp>
    <xdr:clientData/>
  </xdr:twoCellAnchor>
  <xdr:twoCellAnchor>
    <xdr:from>
      <xdr:col>12</xdr:col>
      <xdr:colOff>171450</xdr:colOff>
      <xdr:row>23</xdr:row>
      <xdr:rowOff>276225</xdr:rowOff>
    </xdr:from>
    <xdr:to>
      <xdr:col>14</xdr:col>
      <xdr:colOff>323850</xdr:colOff>
      <xdr:row>26</xdr:row>
      <xdr:rowOff>238125</xdr:rowOff>
    </xdr:to>
    <xdr:sp>
      <xdr:nvSpPr>
        <xdr:cNvPr id="2" name="Rectangle 2"/>
        <xdr:cNvSpPr>
          <a:spLocks/>
        </xdr:cNvSpPr>
      </xdr:nvSpPr>
      <xdr:spPr>
        <a:xfrm>
          <a:off x="7600950" y="7724775"/>
          <a:ext cx="1924050" cy="847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R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งวดที่  3  (กรกฎาคม -  กันยายน)</a:t>
          </a:r>
        </a:p>
      </xdr:txBody>
    </xdr:sp>
    <xdr:clientData/>
  </xdr:twoCellAnchor>
  <xdr:twoCellAnchor>
    <xdr:from>
      <xdr:col>11</xdr:col>
      <xdr:colOff>657225</xdr:colOff>
      <xdr:row>41</xdr:row>
      <xdr:rowOff>180975</xdr:rowOff>
    </xdr:from>
    <xdr:to>
      <xdr:col>14</xdr:col>
      <xdr:colOff>142875</xdr:colOff>
      <xdr:row>44</xdr:row>
      <xdr:rowOff>228600</xdr:rowOff>
    </xdr:to>
    <xdr:sp>
      <xdr:nvSpPr>
        <xdr:cNvPr id="3" name="Rectangle 3"/>
        <xdr:cNvSpPr>
          <a:spLocks/>
        </xdr:cNvSpPr>
      </xdr:nvSpPr>
      <xdr:spPr>
        <a:xfrm>
          <a:off x="7353300" y="16459200"/>
          <a:ext cx="1990725" cy="885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R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งวดที่  2  (เมษายน -  มิถุนายน)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3  (กรกฎาคม -  กันยายน)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3  (กรกฎาคม -  กันยายน)</a:t>
          </a:r>
        </a:p>
      </xdr:txBody>
    </xdr:sp>
    <xdr:clientData/>
  </xdr:twoCellAnchor>
  <xdr:twoCellAnchor>
    <xdr:from>
      <xdr:col>12</xdr:col>
      <xdr:colOff>104775</xdr:colOff>
      <xdr:row>62</xdr:row>
      <xdr:rowOff>238125</xdr:rowOff>
    </xdr:from>
    <xdr:to>
      <xdr:col>14</xdr:col>
      <xdr:colOff>257175</xdr:colOff>
      <xdr:row>65</xdr:row>
      <xdr:rowOff>266700</xdr:rowOff>
    </xdr:to>
    <xdr:sp>
      <xdr:nvSpPr>
        <xdr:cNvPr id="4" name="Rectangle 4"/>
        <xdr:cNvSpPr>
          <a:spLocks/>
        </xdr:cNvSpPr>
      </xdr:nvSpPr>
      <xdr:spPr>
        <a:xfrm>
          <a:off x="7534275" y="23564850"/>
          <a:ext cx="1924050" cy="857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</a:rPr>
            <a:t>R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งวดที่  3  (กรกฎาคม -  กันยายน)</a:t>
          </a:r>
        </a:p>
      </xdr:txBody>
    </xdr:sp>
    <xdr:clientData/>
  </xdr:twoCellAnchor>
  <xdr:twoCellAnchor>
    <xdr:from>
      <xdr:col>16</xdr:col>
      <xdr:colOff>276225</xdr:colOff>
      <xdr:row>72</xdr:row>
      <xdr:rowOff>0</xdr:rowOff>
    </xdr:from>
    <xdr:to>
      <xdr:col>19</xdr:col>
      <xdr:colOff>504825</xdr:colOff>
      <xdr:row>72</xdr:row>
      <xdr:rowOff>0</xdr:rowOff>
    </xdr:to>
    <xdr:sp>
      <xdr:nvSpPr>
        <xdr:cNvPr id="5" name="Rectangle 17"/>
        <xdr:cNvSpPr>
          <a:spLocks/>
        </xdr:cNvSpPr>
      </xdr:nvSpPr>
      <xdr:spPr>
        <a:xfrm>
          <a:off x="10620375" y="26822400"/>
          <a:ext cx="2057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438150</xdr:colOff>
      <xdr:row>80</xdr:row>
      <xdr:rowOff>114300</xdr:rowOff>
    </xdr:from>
    <xdr:to>
      <xdr:col>13</xdr:col>
      <xdr:colOff>923925</xdr:colOff>
      <xdr:row>83</xdr:row>
      <xdr:rowOff>200025</xdr:rowOff>
    </xdr:to>
    <xdr:sp>
      <xdr:nvSpPr>
        <xdr:cNvPr id="6" name="Rectangle 27"/>
        <xdr:cNvSpPr>
          <a:spLocks/>
        </xdr:cNvSpPr>
      </xdr:nvSpPr>
      <xdr:spPr>
        <a:xfrm>
          <a:off x="7134225" y="30327600"/>
          <a:ext cx="1933575" cy="800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64008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งวดที่  2  (เมษายน -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งวดที่  3  (กรกฎาคม -กันยายน)</a:t>
          </a:r>
        </a:p>
      </xdr:txBody>
    </xdr:sp>
    <xdr:clientData/>
  </xdr:twoCellAnchor>
  <xdr:twoCellAnchor>
    <xdr:from>
      <xdr:col>11</xdr:col>
      <xdr:colOff>333375</xdr:colOff>
      <xdr:row>101</xdr:row>
      <xdr:rowOff>161925</xdr:rowOff>
    </xdr:from>
    <xdr:to>
      <xdr:col>13</xdr:col>
      <xdr:colOff>914400</xdr:colOff>
      <xdr:row>105</xdr:row>
      <xdr:rowOff>180975</xdr:rowOff>
    </xdr:to>
    <xdr:sp>
      <xdr:nvSpPr>
        <xdr:cNvPr id="7" name="Rectangle 38"/>
        <xdr:cNvSpPr>
          <a:spLocks/>
        </xdr:cNvSpPr>
      </xdr:nvSpPr>
      <xdr:spPr>
        <a:xfrm>
          <a:off x="7029450" y="37414200"/>
          <a:ext cx="2028825" cy="895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R</a:t>
          </a:r>
          <a:r>
            <a:rPr lang="en-US" cap="none" sz="1400" b="0" i="0" u="none" baseline="0">
              <a:solidFill>
                <a:srgbClr val="000000"/>
              </a:solidFill>
            </a:rPr>
            <a:t>  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342900</xdr:colOff>
      <xdr:row>124</xdr:row>
      <xdr:rowOff>152400</xdr:rowOff>
    </xdr:from>
    <xdr:to>
      <xdr:col>13</xdr:col>
      <xdr:colOff>885825</xdr:colOff>
      <xdr:row>128</xdr:row>
      <xdr:rowOff>200025</xdr:rowOff>
    </xdr:to>
    <xdr:sp>
      <xdr:nvSpPr>
        <xdr:cNvPr id="8" name="Rectangle 49"/>
        <xdr:cNvSpPr>
          <a:spLocks/>
        </xdr:cNvSpPr>
      </xdr:nvSpPr>
      <xdr:spPr>
        <a:xfrm>
          <a:off x="7038975" y="44396025"/>
          <a:ext cx="1990725" cy="923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</a:rPr>
            <a:t>R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งวดที่  3  (กรกฎาคม -  กันยายน)</a:t>
          </a:r>
        </a:p>
      </xdr:txBody>
    </xdr:sp>
    <xdr:clientData/>
  </xdr:twoCellAnchor>
  <xdr:twoCellAnchor>
    <xdr:from>
      <xdr:col>11</xdr:col>
      <xdr:colOff>342900</xdr:colOff>
      <xdr:row>143</xdr:row>
      <xdr:rowOff>28575</xdr:rowOff>
    </xdr:from>
    <xdr:to>
      <xdr:col>13</xdr:col>
      <xdr:colOff>828675</xdr:colOff>
      <xdr:row>146</xdr:row>
      <xdr:rowOff>190500</xdr:rowOff>
    </xdr:to>
    <xdr:sp>
      <xdr:nvSpPr>
        <xdr:cNvPr id="9" name="Rectangle 60"/>
        <xdr:cNvSpPr>
          <a:spLocks/>
        </xdr:cNvSpPr>
      </xdr:nvSpPr>
      <xdr:spPr>
        <a:xfrm>
          <a:off x="7038975" y="51187350"/>
          <a:ext cx="193357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R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1  (ตุลาคม - มีนาคม)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2  (เมษายน -  มิถุนายน)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3  (กรกฎาคม -  กันยายน)</a:t>
          </a:r>
        </a:p>
      </xdr:txBody>
    </xdr:sp>
    <xdr:clientData/>
  </xdr:twoCellAnchor>
  <xdr:twoCellAnchor>
    <xdr:from>
      <xdr:col>11</xdr:col>
      <xdr:colOff>400050</xdr:colOff>
      <xdr:row>170</xdr:row>
      <xdr:rowOff>57150</xdr:rowOff>
    </xdr:from>
    <xdr:to>
      <xdr:col>13</xdr:col>
      <xdr:colOff>914400</xdr:colOff>
      <xdr:row>174</xdr:row>
      <xdr:rowOff>28575</xdr:rowOff>
    </xdr:to>
    <xdr:sp>
      <xdr:nvSpPr>
        <xdr:cNvPr id="10" name="Rectangle 71"/>
        <xdr:cNvSpPr>
          <a:spLocks/>
        </xdr:cNvSpPr>
      </xdr:nvSpPr>
      <xdr:spPr>
        <a:xfrm>
          <a:off x="7096125" y="58150125"/>
          <a:ext cx="1962150" cy="923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R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1  (ตุลาคม - มีนาคม)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2  (เมษายน -  มิถุนายน)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3  (กรกฎาคม -  กันยายน)</a:t>
          </a:r>
        </a:p>
      </xdr:txBody>
    </xdr:sp>
    <xdr:clientData/>
  </xdr:twoCellAnchor>
  <xdr:twoCellAnchor>
    <xdr:from>
      <xdr:col>11</xdr:col>
      <xdr:colOff>409575</xdr:colOff>
      <xdr:row>196</xdr:row>
      <xdr:rowOff>28575</xdr:rowOff>
    </xdr:from>
    <xdr:to>
      <xdr:col>13</xdr:col>
      <xdr:colOff>876300</xdr:colOff>
      <xdr:row>199</xdr:row>
      <xdr:rowOff>180975</xdr:rowOff>
    </xdr:to>
    <xdr:sp>
      <xdr:nvSpPr>
        <xdr:cNvPr id="11" name="Rectangle 82"/>
        <xdr:cNvSpPr>
          <a:spLocks/>
        </xdr:cNvSpPr>
      </xdr:nvSpPr>
      <xdr:spPr>
        <a:xfrm>
          <a:off x="7105650" y="65122425"/>
          <a:ext cx="1914525" cy="866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R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1  (ตุลาคม - มีนาคม)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2  (เมษายน -  มิถุนายน)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3  (กรกฎาคม -  กันยายน)</a:t>
          </a:r>
        </a:p>
      </xdr:txBody>
    </xdr:sp>
    <xdr:clientData/>
  </xdr:twoCellAnchor>
  <xdr:twoCellAnchor>
    <xdr:from>
      <xdr:col>11</xdr:col>
      <xdr:colOff>390525</xdr:colOff>
      <xdr:row>223</xdr:row>
      <xdr:rowOff>38100</xdr:rowOff>
    </xdr:from>
    <xdr:to>
      <xdr:col>13</xdr:col>
      <xdr:colOff>866775</xdr:colOff>
      <xdr:row>227</xdr:row>
      <xdr:rowOff>47625</xdr:rowOff>
    </xdr:to>
    <xdr:sp>
      <xdr:nvSpPr>
        <xdr:cNvPr id="12" name="Rectangle 93"/>
        <xdr:cNvSpPr>
          <a:spLocks/>
        </xdr:cNvSpPr>
      </xdr:nvSpPr>
      <xdr:spPr>
        <a:xfrm>
          <a:off x="7086600" y="72237600"/>
          <a:ext cx="1924050" cy="962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R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1  (ตุลาคม - มีนาคม)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2  (เมษายน -  มิถุนายน)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3  (กรกฎาคม -  กันยายน)</a:t>
          </a:r>
        </a:p>
      </xdr:txBody>
    </xdr:sp>
    <xdr:clientData/>
  </xdr:twoCellAnchor>
  <xdr:twoCellAnchor>
    <xdr:from>
      <xdr:col>11</xdr:col>
      <xdr:colOff>352425</xdr:colOff>
      <xdr:row>247</xdr:row>
      <xdr:rowOff>57150</xdr:rowOff>
    </xdr:from>
    <xdr:to>
      <xdr:col>13</xdr:col>
      <xdr:colOff>876300</xdr:colOff>
      <xdr:row>250</xdr:row>
      <xdr:rowOff>209550</xdr:rowOff>
    </xdr:to>
    <xdr:sp>
      <xdr:nvSpPr>
        <xdr:cNvPr id="13" name="Rectangle 104"/>
        <xdr:cNvSpPr>
          <a:spLocks/>
        </xdr:cNvSpPr>
      </xdr:nvSpPr>
      <xdr:spPr>
        <a:xfrm>
          <a:off x="7048500" y="79152750"/>
          <a:ext cx="1971675" cy="866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64008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</a:rPr>
            <a:t>R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1  (ตุลาคม - มีนาคม)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2  (เมษายน -  มิถุนายน)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3  (กรกฎาคม - กันยายน)</a:t>
          </a:r>
        </a:p>
      </xdr:txBody>
    </xdr:sp>
    <xdr:clientData/>
  </xdr:twoCellAnchor>
  <xdr:twoCellAnchor>
    <xdr:from>
      <xdr:col>11</xdr:col>
      <xdr:colOff>428625</xdr:colOff>
      <xdr:row>256</xdr:row>
      <xdr:rowOff>0</xdr:rowOff>
    </xdr:from>
    <xdr:to>
      <xdr:col>13</xdr:col>
      <xdr:colOff>1028700</xdr:colOff>
      <xdr:row>256</xdr:row>
      <xdr:rowOff>0</xdr:rowOff>
    </xdr:to>
    <xdr:sp>
      <xdr:nvSpPr>
        <xdr:cNvPr id="14" name="Rectangle 116"/>
        <xdr:cNvSpPr>
          <a:spLocks/>
        </xdr:cNvSpPr>
      </xdr:nvSpPr>
      <xdr:spPr>
        <a:xfrm>
          <a:off x="7124700" y="81953100"/>
          <a:ext cx="2047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3  (กรกฎาคม -  กันยายน)</a:t>
          </a:r>
        </a:p>
      </xdr:txBody>
    </xdr:sp>
    <xdr:clientData/>
  </xdr:twoCellAnchor>
  <xdr:twoCellAnchor>
    <xdr:from>
      <xdr:col>12</xdr:col>
      <xdr:colOff>104775</xdr:colOff>
      <xdr:row>256</xdr:row>
      <xdr:rowOff>0</xdr:rowOff>
    </xdr:from>
    <xdr:to>
      <xdr:col>14</xdr:col>
      <xdr:colOff>419100</xdr:colOff>
      <xdr:row>256</xdr:row>
      <xdr:rowOff>0</xdr:rowOff>
    </xdr:to>
    <xdr:sp>
      <xdr:nvSpPr>
        <xdr:cNvPr id="15" name="Rectangle 117"/>
        <xdr:cNvSpPr>
          <a:spLocks/>
        </xdr:cNvSpPr>
      </xdr:nvSpPr>
      <xdr:spPr>
        <a:xfrm>
          <a:off x="7534275" y="81953100"/>
          <a:ext cx="2085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619125</xdr:colOff>
      <xdr:row>256</xdr:row>
      <xdr:rowOff>0</xdr:rowOff>
    </xdr:from>
    <xdr:to>
      <xdr:col>14</xdr:col>
      <xdr:colOff>361950</xdr:colOff>
      <xdr:row>256</xdr:row>
      <xdr:rowOff>0</xdr:rowOff>
    </xdr:to>
    <xdr:sp>
      <xdr:nvSpPr>
        <xdr:cNvPr id="16" name="Rectangle 118"/>
        <xdr:cNvSpPr>
          <a:spLocks/>
        </xdr:cNvSpPr>
      </xdr:nvSpPr>
      <xdr:spPr>
        <a:xfrm>
          <a:off x="7315200" y="81953100"/>
          <a:ext cx="22479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676275</xdr:colOff>
      <xdr:row>256</xdr:row>
      <xdr:rowOff>0</xdr:rowOff>
    </xdr:from>
    <xdr:to>
      <xdr:col>14</xdr:col>
      <xdr:colOff>247650</xdr:colOff>
      <xdr:row>256</xdr:row>
      <xdr:rowOff>0</xdr:rowOff>
    </xdr:to>
    <xdr:sp>
      <xdr:nvSpPr>
        <xdr:cNvPr id="17" name="Rectangle 119"/>
        <xdr:cNvSpPr>
          <a:spLocks/>
        </xdr:cNvSpPr>
      </xdr:nvSpPr>
      <xdr:spPr>
        <a:xfrm>
          <a:off x="7372350" y="81953100"/>
          <a:ext cx="2076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600075</xdr:colOff>
      <xdr:row>256</xdr:row>
      <xdr:rowOff>0</xdr:rowOff>
    </xdr:from>
    <xdr:to>
      <xdr:col>14</xdr:col>
      <xdr:colOff>152400</xdr:colOff>
      <xdr:row>256</xdr:row>
      <xdr:rowOff>0</xdr:rowOff>
    </xdr:to>
    <xdr:sp>
      <xdr:nvSpPr>
        <xdr:cNvPr id="18" name="Rectangle 120"/>
        <xdr:cNvSpPr>
          <a:spLocks/>
        </xdr:cNvSpPr>
      </xdr:nvSpPr>
      <xdr:spPr>
        <a:xfrm>
          <a:off x="7296150" y="81953100"/>
          <a:ext cx="2057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561975</xdr:colOff>
      <xdr:row>256</xdr:row>
      <xdr:rowOff>0</xdr:rowOff>
    </xdr:from>
    <xdr:to>
      <xdr:col>14</xdr:col>
      <xdr:colOff>0</xdr:colOff>
      <xdr:row>256</xdr:row>
      <xdr:rowOff>0</xdr:rowOff>
    </xdr:to>
    <xdr:sp>
      <xdr:nvSpPr>
        <xdr:cNvPr id="19" name="Rectangle 121"/>
        <xdr:cNvSpPr>
          <a:spLocks/>
        </xdr:cNvSpPr>
      </xdr:nvSpPr>
      <xdr:spPr>
        <a:xfrm>
          <a:off x="7258050" y="81953100"/>
          <a:ext cx="19431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504825</xdr:colOff>
      <xdr:row>256</xdr:row>
      <xdr:rowOff>0</xdr:rowOff>
    </xdr:from>
    <xdr:to>
      <xdr:col>14</xdr:col>
      <xdr:colOff>0</xdr:colOff>
      <xdr:row>256</xdr:row>
      <xdr:rowOff>0</xdr:rowOff>
    </xdr:to>
    <xdr:sp>
      <xdr:nvSpPr>
        <xdr:cNvPr id="20" name="Rectangle 122"/>
        <xdr:cNvSpPr>
          <a:spLocks/>
        </xdr:cNvSpPr>
      </xdr:nvSpPr>
      <xdr:spPr>
        <a:xfrm>
          <a:off x="7200900" y="81953100"/>
          <a:ext cx="2000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571500</xdr:colOff>
      <xdr:row>256</xdr:row>
      <xdr:rowOff>0</xdr:rowOff>
    </xdr:from>
    <xdr:to>
      <xdr:col>14</xdr:col>
      <xdr:colOff>295275</xdr:colOff>
      <xdr:row>256</xdr:row>
      <xdr:rowOff>0</xdr:rowOff>
    </xdr:to>
    <xdr:sp>
      <xdr:nvSpPr>
        <xdr:cNvPr id="21" name="Rectangle 123"/>
        <xdr:cNvSpPr>
          <a:spLocks/>
        </xdr:cNvSpPr>
      </xdr:nvSpPr>
      <xdr:spPr>
        <a:xfrm>
          <a:off x="7267575" y="81953100"/>
          <a:ext cx="2228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704850</xdr:colOff>
      <xdr:row>256</xdr:row>
      <xdr:rowOff>0</xdr:rowOff>
    </xdr:from>
    <xdr:to>
      <xdr:col>14</xdr:col>
      <xdr:colOff>390525</xdr:colOff>
      <xdr:row>256</xdr:row>
      <xdr:rowOff>0</xdr:rowOff>
    </xdr:to>
    <xdr:sp>
      <xdr:nvSpPr>
        <xdr:cNvPr id="22" name="Rectangle 124"/>
        <xdr:cNvSpPr>
          <a:spLocks/>
        </xdr:cNvSpPr>
      </xdr:nvSpPr>
      <xdr:spPr>
        <a:xfrm>
          <a:off x="7400925" y="81953100"/>
          <a:ext cx="21907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647700</xdr:colOff>
      <xdr:row>256</xdr:row>
      <xdr:rowOff>0</xdr:rowOff>
    </xdr:from>
    <xdr:to>
      <xdr:col>14</xdr:col>
      <xdr:colOff>133350</xdr:colOff>
      <xdr:row>256</xdr:row>
      <xdr:rowOff>0</xdr:rowOff>
    </xdr:to>
    <xdr:sp>
      <xdr:nvSpPr>
        <xdr:cNvPr id="23" name="Rectangle 125"/>
        <xdr:cNvSpPr>
          <a:spLocks/>
        </xdr:cNvSpPr>
      </xdr:nvSpPr>
      <xdr:spPr>
        <a:xfrm>
          <a:off x="7343775" y="81953100"/>
          <a:ext cx="1990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3  (กรกฎาคม -  กันยายน)</a:t>
          </a:r>
        </a:p>
      </xdr:txBody>
    </xdr:sp>
    <xdr:clientData/>
  </xdr:twoCellAnchor>
  <xdr:twoCellAnchor>
    <xdr:from>
      <xdr:col>12</xdr:col>
      <xdr:colOff>104775</xdr:colOff>
      <xdr:row>256</xdr:row>
      <xdr:rowOff>0</xdr:rowOff>
    </xdr:from>
    <xdr:to>
      <xdr:col>14</xdr:col>
      <xdr:colOff>257175</xdr:colOff>
      <xdr:row>256</xdr:row>
      <xdr:rowOff>0</xdr:rowOff>
    </xdr:to>
    <xdr:sp>
      <xdr:nvSpPr>
        <xdr:cNvPr id="24" name="Rectangle 126"/>
        <xdr:cNvSpPr>
          <a:spLocks/>
        </xdr:cNvSpPr>
      </xdr:nvSpPr>
      <xdr:spPr>
        <a:xfrm>
          <a:off x="7534275" y="81953100"/>
          <a:ext cx="19240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R</a:t>
          </a:r>
          <a:r>
            <a:rPr lang="en-US" cap="none" sz="1400" b="0" i="0" u="none" baseline="0">
              <a:solidFill>
                <a:srgbClr val="000000"/>
              </a:solidFill>
            </a:rPr>
            <a:t>  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428625</xdr:colOff>
      <xdr:row>256</xdr:row>
      <xdr:rowOff>0</xdr:rowOff>
    </xdr:from>
    <xdr:to>
      <xdr:col>13</xdr:col>
      <xdr:colOff>1028700</xdr:colOff>
      <xdr:row>256</xdr:row>
      <xdr:rowOff>0</xdr:rowOff>
    </xdr:to>
    <xdr:sp>
      <xdr:nvSpPr>
        <xdr:cNvPr id="25" name="Rectangle 127"/>
        <xdr:cNvSpPr>
          <a:spLocks/>
        </xdr:cNvSpPr>
      </xdr:nvSpPr>
      <xdr:spPr>
        <a:xfrm>
          <a:off x="7124700" y="81953100"/>
          <a:ext cx="2047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3  (กรกฎาคม -  กันยายน)</a:t>
          </a:r>
        </a:p>
      </xdr:txBody>
    </xdr:sp>
    <xdr:clientData/>
  </xdr:twoCellAnchor>
  <xdr:twoCellAnchor>
    <xdr:from>
      <xdr:col>12</xdr:col>
      <xdr:colOff>104775</xdr:colOff>
      <xdr:row>256</xdr:row>
      <xdr:rowOff>0</xdr:rowOff>
    </xdr:from>
    <xdr:to>
      <xdr:col>14</xdr:col>
      <xdr:colOff>419100</xdr:colOff>
      <xdr:row>256</xdr:row>
      <xdr:rowOff>0</xdr:rowOff>
    </xdr:to>
    <xdr:sp>
      <xdr:nvSpPr>
        <xdr:cNvPr id="26" name="Rectangle 128"/>
        <xdr:cNvSpPr>
          <a:spLocks/>
        </xdr:cNvSpPr>
      </xdr:nvSpPr>
      <xdr:spPr>
        <a:xfrm>
          <a:off x="7534275" y="81953100"/>
          <a:ext cx="2085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619125</xdr:colOff>
      <xdr:row>256</xdr:row>
      <xdr:rowOff>0</xdr:rowOff>
    </xdr:from>
    <xdr:to>
      <xdr:col>14</xdr:col>
      <xdr:colOff>361950</xdr:colOff>
      <xdr:row>256</xdr:row>
      <xdr:rowOff>0</xdr:rowOff>
    </xdr:to>
    <xdr:sp>
      <xdr:nvSpPr>
        <xdr:cNvPr id="27" name="Rectangle 129"/>
        <xdr:cNvSpPr>
          <a:spLocks/>
        </xdr:cNvSpPr>
      </xdr:nvSpPr>
      <xdr:spPr>
        <a:xfrm>
          <a:off x="7315200" y="81953100"/>
          <a:ext cx="22479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676275</xdr:colOff>
      <xdr:row>256</xdr:row>
      <xdr:rowOff>0</xdr:rowOff>
    </xdr:from>
    <xdr:to>
      <xdr:col>14</xdr:col>
      <xdr:colOff>247650</xdr:colOff>
      <xdr:row>256</xdr:row>
      <xdr:rowOff>0</xdr:rowOff>
    </xdr:to>
    <xdr:sp>
      <xdr:nvSpPr>
        <xdr:cNvPr id="28" name="Rectangle 130"/>
        <xdr:cNvSpPr>
          <a:spLocks/>
        </xdr:cNvSpPr>
      </xdr:nvSpPr>
      <xdr:spPr>
        <a:xfrm>
          <a:off x="7372350" y="81953100"/>
          <a:ext cx="2076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600075</xdr:colOff>
      <xdr:row>256</xdr:row>
      <xdr:rowOff>0</xdr:rowOff>
    </xdr:from>
    <xdr:to>
      <xdr:col>14</xdr:col>
      <xdr:colOff>152400</xdr:colOff>
      <xdr:row>256</xdr:row>
      <xdr:rowOff>0</xdr:rowOff>
    </xdr:to>
    <xdr:sp>
      <xdr:nvSpPr>
        <xdr:cNvPr id="29" name="Rectangle 131"/>
        <xdr:cNvSpPr>
          <a:spLocks/>
        </xdr:cNvSpPr>
      </xdr:nvSpPr>
      <xdr:spPr>
        <a:xfrm>
          <a:off x="7296150" y="81953100"/>
          <a:ext cx="2057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561975</xdr:colOff>
      <xdr:row>256</xdr:row>
      <xdr:rowOff>0</xdr:rowOff>
    </xdr:from>
    <xdr:to>
      <xdr:col>14</xdr:col>
      <xdr:colOff>0</xdr:colOff>
      <xdr:row>256</xdr:row>
      <xdr:rowOff>0</xdr:rowOff>
    </xdr:to>
    <xdr:sp>
      <xdr:nvSpPr>
        <xdr:cNvPr id="30" name="Rectangle 132"/>
        <xdr:cNvSpPr>
          <a:spLocks/>
        </xdr:cNvSpPr>
      </xdr:nvSpPr>
      <xdr:spPr>
        <a:xfrm>
          <a:off x="7258050" y="81953100"/>
          <a:ext cx="19431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504825</xdr:colOff>
      <xdr:row>256</xdr:row>
      <xdr:rowOff>0</xdr:rowOff>
    </xdr:from>
    <xdr:to>
      <xdr:col>14</xdr:col>
      <xdr:colOff>0</xdr:colOff>
      <xdr:row>256</xdr:row>
      <xdr:rowOff>0</xdr:rowOff>
    </xdr:to>
    <xdr:sp>
      <xdr:nvSpPr>
        <xdr:cNvPr id="31" name="Rectangle 133"/>
        <xdr:cNvSpPr>
          <a:spLocks/>
        </xdr:cNvSpPr>
      </xdr:nvSpPr>
      <xdr:spPr>
        <a:xfrm>
          <a:off x="7200900" y="81953100"/>
          <a:ext cx="2000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571500</xdr:colOff>
      <xdr:row>256</xdr:row>
      <xdr:rowOff>0</xdr:rowOff>
    </xdr:from>
    <xdr:to>
      <xdr:col>14</xdr:col>
      <xdr:colOff>295275</xdr:colOff>
      <xdr:row>256</xdr:row>
      <xdr:rowOff>0</xdr:rowOff>
    </xdr:to>
    <xdr:sp>
      <xdr:nvSpPr>
        <xdr:cNvPr id="32" name="Rectangle 134"/>
        <xdr:cNvSpPr>
          <a:spLocks/>
        </xdr:cNvSpPr>
      </xdr:nvSpPr>
      <xdr:spPr>
        <a:xfrm>
          <a:off x="7267575" y="81953100"/>
          <a:ext cx="2228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704850</xdr:colOff>
      <xdr:row>256</xdr:row>
      <xdr:rowOff>0</xdr:rowOff>
    </xdr:from>
    <xdr:to>
      <xdr:col>14</xdr:col>
      <xdr:colOff>390525</xdr:colOff>
      <xdr:row>256</xdr:row>
      <xdr:rowOff>0</xdr:rowOff>
    </xdr:to>
    <xdr:sp>
      <xdr:nvSpPr>
        <xdr:cNvPr id="33" name="Rectangle 135"/>
        <xdr:cNvSpPr>
          <a:spLocks/>
        </xdr:cNvSpPr>
      </xdr:nvSpPr>
      <xdr:spPr>
        <a:xfrm>
          <a:off x="7400925" y="81953100"/>
          <a:ext cx="21907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647700</xdr:colOff>
      <xdr:row>256</xdr:row>
      <xdr:rowOff>0</xdr:rowOff>
    </xdr:from>
    <xdr:to>
      <xdr:col>14</xdr:col>
      <xdr:colOff>133350</xdr:colOff>
      <xdr:row>256</xdr:row>
      <xdr:rowOff>0</xdr:rowOff>
    </xdr:to>
    <xdr:sp>
      <xdr:nvSpPr>
        <xdr:cNvPr id="34" name="Rectangle 136"/>
        <xdr:cNvSpPr>
          <a:spLocks/>
        </xdr:cNvSpPr>
      </xdr:nvSpPr>
      <xdr:spPr>
        <a:xfrm>
          <a:off x="7343775" y="81953100"/>
          <a:ext cx="1990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3  (กรกฎาคม -  กันยายน)</a:t>
          </a:r>
        </a:p>
      </xdr:txBody>
    </xdr:sp>
    <xdr:clientData/>
  </xdr:twoCellAnchor>
  <xdr:twoCellAnchor>
    <xdr:from>
      <xdr:col>12</xdr:col>
      <xdr:colOff>104775</xdr:colOff>
      <xdr:row>256</xdr:row>
      <xdr:rowOff>0</xdr:rowOff>
    </xdr:from>
    <xdr:to>
      <xdr:col>14</xdr:col>
      <xdr:colOff>257175</xdr:colOff>
      <xdr:row>256</xdr:row>
      <xdr:rowOff>0</xdr:rowOff>
    </xdr:to>
    <xdr:sp>
      <xdr:nvSpPr>
        <xdr:cNvPr id="35" name="Rectangle 137"/>
        <xdr:cNvSpPr>
          <a:spLocks/>
        </xdr:cNvSpPr>
      </xdr:nvSpPr>
      <xdr:spPr>
        <a:xfrm>
          <a:off x="7534275" y="81953100"/>
          <a:ext cx="19240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R</a:t>
          </a:r>
          <a:r>
            <a:rPr lang="en-US" cap="none" sz="1400" b="0" i="0" u="none" baseline="0">
              <a:solidFill>
                <a:srgbClr val="000000"/>
              </a:solidFill>
            </a:rPr>
            <a:t>  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428625</xdr:colOff>
      <xdr:row>256</xdr:row>
      <xdr:rowOff>0</xdr:rowOff>
    </xdr:from>
    <xdr:to>
      <xdr:col>13</xdr:col>
      <xdr:colOff>1028700</xdr:colOff>
      <xdr:row>256</xdr:row>
      <xdr:rowOff>0</xdr:rowOff>
    </xdr:to>
    <xdr:sp>
      <xdr:nvSpPr>
        <xdr:cNvPr id="36" name="Rectangle 138"/>
        <xdr:cNvSpPr>
          <a:spLocks/>
        </xdr:cNvSpPr>
      </xdr:nvSpPr>
      <xdr:spPr>
        <a:xfrm>
          <a:off x="7124700" y="81953100"/>
          <a:ext cx="2047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3  (กรกฎาคม -  กันยายน)</a:t>
          </a:r>
        </a:p>
      </xdr:txBody>
    </xdr:sp>
    <xdr:clientData/>
  </xdr:twoCellAnchor>
  <xdr:twoCellAnchor>
    <xdr:from>
      <xdr:col>12</xdr:col>
      <xdr:colOff>104775</xdr:colOff>
      <xdr:row>256</xdr:row>
      <xdr:rowOff>0</xdr:rowOff>
    </xdr:from>
    <xdr:to>
      <xdr:col>14</xdr:col>
      <xdr:colOff>419100</xdr:colOff>
      <xdr:row>256</xdr:row>
      <xdr:rowOff>0</xdr:rowOff>
    </xdr:to>
    <xdr:sp>
      <xdr:nvSpPr>
        <xdr:cNvPr id="37" name="Rectangle 139"/>
        <xdr:cNvSpPr>
          <a:spLocks/>
        </xdr:cNvSpPr>
      </xdr:nvSpPr>
      <xdr:spPr>
        <a:xfrm>
          <a:off x="7534275" y="81953100"/>
          <a:ext cx="2085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619125</xdr:colOff>
      <xdr:row>256</xdr:row>
      <xdr:rowOff>0</xdr:rowOff>
    </xdr:from>
    <xdr:to>
      <xdr:col>14</xdr:col>
      <xdr:colOff>361950</xdr:colOff>
      <xdr:row>256</xdr:row>
      <xdr:rowOff>0</xdr:rowOff>
    </xdr:to>
    <xdr:sp>
      <xdr:nvSpPr>
        <xdr:cNvPr id="38" name="Rectangle 140"/>
        <xdr:cNvSpPr>
          <a:spLocks/>
        </xdr:cNvSpPr>
      </xdr:nvSpPr>
      <xdr:spPr>
        <a:xfrm>
          <a:off x="7315200" y="81953100"/>
          <a:ext cx="22479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676275</xdr:colOff>
      <xdr:row>256</xdr:row>
      <xdr:rowOff>0</xdr:rowOff>
    </xdr:from>
    <xdr:to>
      <xdr:col>14</xdr:col>
      <xdr:colOff>247650</xdr:colOff>
      <xdr:row>256</xdr:row>
      <xdr:rowOff>0</xdr:rowOff>
    </xdr:to>
    <xdr:sp>
      <xdr:nvSpPr>
        <xdr:cNvPr id="39" name="Rectangle 141"/>
        <xdr:cNvSpPr>
          <a:spLocks/>
        </xdr:cNvSpPr>
      </xdr:nvSpPr>
      <xdr:spPr>
        <a:xfrm>
          <a:off x="7372350" y="81953100"/>
          <a:ext cx="2076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600075</xdr:colOff>
      <xdr:row>256</xdr:row>
      <xdr:rowOff>0</xdr:rowOff>
    </xdr:from>
    <xdr:to>
      <xdr:col>14</xdr:col>
      <xdr:colOff>152400</xdr:colOff>
      <xdr:row>256</xdr:row>
      <xdr:rowOff>0</xdr:rowOff>
    </xdr:to>
    <xdr:sp>
      <xdr:nvSpPr>
        <xdr:cNvPr id="40" name="Rectangle 142"/>
        <xdr:cNvSpPr>
          <a:spLocks/>
        </xdr:cNvSpPr>
      </xdr:nvSpPr>
      <xdr:spPr>
        <a:xfrm>
          <a:off x="7296150" y="81953100"/>
          <a:ext cx="2057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561975</xdr:colOff>
      <xdr:row>256</xdr:row>
      <xdr:rowOff>0</xdr:rowOff>
    </xdr:from>
    <xdr:to>
      <xdr:col>14</xdr:col>
      <xdr:colOff>0</xdr:colOff>
      <xdr:row>256</xdr:row>
      <xdr:rowOff>0</xdr:rowOff>
    </xdr:to>
    <xdr:sp>
      <xdr:nvSpPr>
        <xdr:cNvPr id="41" name="Rectangle 143"/>
        <xdr:cNvSpPr>
          <a:spLocks/>
        </xdr:cNvSpPr>
      </xdr:nvSpPr>
      <xdr:spPr>
        <a:xfrm>
          <a:off x="7258050" y="81953100"/>
          <a:ext cx="19431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504825</xdr:colOff>
      <xdr:row>256</xdr:row>
      <xdr:rowOff>0</xdr:rowOff>
    </xdr:from>
    <xdr:to>
      <xdr:col>14</xdr:col>
      <xdr:colOff>0</xdr:colOff>
      <xdr:row>256</xdr:row>
      <xdr:rowOff>0</xdr:rowOff>
    </xdr:to>
    <xdr:sp>
      <xdr:nvSpPr>
        <xdr:cNvPr id="42" name="Rectangle 144"/>
        <xdr:cNvSpPr>
          <a:spLocks/>
        </xdr:cNvSpPr>
      </xdr:nvSpPr>
      <xdr:spPr>
        <a:xfrm>
          <a:off x="7200900" y="81953100"/>
          <a:ext cx="2000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571500</xdr:colOff>
      <xdr:row>256</xdr:row>
      <xdr:rowOff>0</xdr:rowOff>
    </xdr:from>
    <xdr:to>
      <xdr:col>14</xdr:col>
      <xdr:colOff>295275</xdr:colOff>
      <xdr:row>256</xdr:row>
      <xdr:rowOff>0</xdr:rowOff>
    </xdr:to>
    <xdr:sp>
      <xdr:nvSpPr>
        <xdr:cNvPr id="43" name="Rectangle 145"/>
        <xdr:cNvSpPr>
          <a:spLocks/>
        </xdr:cNvSpPr>
      </xdr:nvSpPr>
      <xdr:spPr>
        <a:xfrm>
          <a:off x="7267575" y="81953100"/>
          <a:ext cx="2228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704850</xdr:colOff>
      <xdr:row>256</xdr:row>
      <xdr:rowOff>0</xdr:rowOff>
    </xdr:from>
    <xdr:to>
      <xdr:col>14</xdr:col>
      <xdr:colOff>390525</xdr:colOff>
      <xdr:row>256</xdr:row>
      <xdr:rowOff>0</xdr:rowOff>
    </xdr:to>
    <xdr:sp>
      <xdr:nvSpPr>
        <xdr:cNvPr id="44" name="Rectangle 146"/>
        <xdr:cNvSpPr>
          <a:spLocks/>
        </xdr:cNvSpPr>
      </xdr:nvSpPr>
      <xdr:spPr>
        <a:xfrm>
          <a:off x="7400925" y="81953100"/>
          <a:ext cx="21907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3  (กรกฎาคม -  กันยายน)</a:t>
          </a:r>
        </a:p>
      </xdr:txBody>
    </xdr:sp>
    <xdr:clientData/>
  </xdr:twoCellAnchor>
  <xdr:twoCellAnchor>
    <xdr:from>
      <xdr:col>36</xdr:col>
      <xdr:colOff>38100</xdr:colOff>
      <xdr:row>240</xdr:row>
      <xdr:rowOff>47625</xdr:rowOff>
    </xdr:from>
    <xdr:to>
      <xdr:col>39</xdr:col>
      <xdr:colOff>266700</xdr:colOff>
      <xdr:row>240</xdr:row>
      <xdr:rowOff>47625</xdr:rowOff>
    </xdr:to>
    <xdr:sp>
      <xdr:nvSpPr>
        <xdr:cNvPr id="45" name="Rectangle 175"/>
        <xdr:cNvSpPr>
          <a:spLocks/>
        </xdr:cNvSpPr>
      </xdr:nvSpPr>
      <xdr:spPr>
        <a:xfrm>
          <a:off x="22574250" y="77095350"/>
          <a:ext cx="2057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3  (กรกฎาคม -  กันยายน)</a:t>
          </a:r>
        </a:p>
      </xdr:txBody>
    </xdr:sp>
    <xdr:clientData/>
  </xdr:twoCellAnchor>
  <xdr:twoCellAnchor>
    <xdr:from>
      <xdr:col>33</xdr:col>
      <xdr:colOff>342900</xdr:colOff>
      <xdr:row>254</xdr:row>
      <xdr:rowOff>28575</xdr:rowOff>
    </xdr:from>
    <xdr:to>
      <xdr:col>36</xdr:col>
      <xdr:colOff>590550</xdr:colOff>
      <xdr:row>254</xdr:row>
      <xdr:rowOff>28575</xdr:rowOff>
    </xdr:to>
    <xdr:sp>
      <xdr:nvSpPr>
        <xdr:cNvPr id="46" name="Rectangle 185"/>
        <xdr:cNvSpPr>
          <a:spLocks/>
        </xdr:cNvSpPr>
      </xdr:nvSpPr>
      <xdr:spPr>
        <a:xfrm>
          <a:off x="21050250" y="81029175"/>
          <a:ext cx="2076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3  (กรกฎาคม -  กันยายน)</a:t>
          </a:r>
        </a:p>
      </xdr:txBody>
    </xdr:sp>
    <xdr:clientData/>
  </xdr:twoCellAnchor>
  <xdr:twoCellAnchor>
    <xdr:from>
      <xdr:col>40</xdr:col>
      <xdr:colOff>561975</xdr:colOff>
      <xdr:row>208</xdr:row>
      <xdr:rowOff>0</xdr:rowOff>
    </xdr:from>
    <xdr:to>
      <xdr:col>44</xdr:col>
      <xdr:colOff>190500</xdr:colOff>
      <xdr:row>208</xdr:row>
      <xdr:rowOff>0</xdr:rowOff>
    </xdr:to>
    <xdr:sp>
      <xdr:nvSpPr>
        <xdr:cNvPr id="47" name="Rectangle 198"/>
        <xdr:cNvSpPr>
          <a:spLocks/>
        </xdr:cNvSpPr>
      </xdr:nvSpPr>
      <xdr:spPr>
        <a:xfrm>
          <a:off x="25536525" y="68199000"/>
          <a:ext cx="2066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485775</xdr:colOff>
      <xdr:row>287</xdr:row>
      <xdr:rowOff>9525</xdr:rowOff>
    </xdr:from>
    <xdr:to>
      <xdr:col>13</xdr:col>
      <xdr:colOff>1009650</xdr:colOff>
      <xdr:row>290</xdr:row>
      <xdr:rowOff>190500</xdr:rowOff>
    </xdr:to>
    <xdr:sp>
      <xdr:nvSpPr>
        <xdr:cNvPr id="48" name="Rectangle 216"/>
        <xdr:cNvSpPr>
          <a:spLocks/>
        </xdr:cNvSpPr>
      </xdr:nvSpPr>
      <xdr:spPr>
        <a:xfrm>
          <a:off x="7181850" y="93345000"/>
          <a:ext cx="1971675" cy="819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64008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</a:rPr>
            <a:t>R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1  (ตุลาคม - มีนาคม)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2  (เมษายน -  มิถุนายน)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3  (กรกฎาคม - กันยายน)</a:t>
          </a:r>
        </a:p>
      </xdr:txBody>
    </xdr:sp>
    <xdr:clientData/>
  </xdr:twoCellAnchor>
  <xdr:twoCellAnchor>
    <xdr:from>
      <xdr:col>11</xdr:col>
      <xdr:colOff>409575</xdr:colOff>
      <xdr:row>266</xdr:row>
      <xdr:rowOff>238125</xdr:rowOff>
    </xdr:from>
    <xdr:to>
      <xdr:col>13</xdr:col>
      <xdr:colOff>904875</xdr:colOff>
      <xdr:row>271</xdr:row>
      <xdr:rowOff>47625</xdr:rowOff>
    </xdr:to>
    <xdr:sp>
      <xdr:nvSpPr>
        <xdr:cNvPr id="49" name="Rectangle 238"/>
        <xdr:cNvSpPr>
          <a:spLocks/>
        </xdr:cNvSpPr>
      </xdr:nvSpPr>
      <xdr:spPr>
        <a:xfrm>
          <a:off x="7105650" y="86172675"/>
          <a:ext cx="1943100" cy="952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64008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</a:rPr>
            <a:t>R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1  (ตุลาคม - มีนาคม)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2  (เมษายน -  มิถุนายน)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3  (กรกฎาคม - กันยายน)</a:t>
          </a:r>
        </a:p>
      </xdr:txBody>
    </xdr:sp>
    <xdr:clientData/>
  </xdr:twoCellAnchor>
  <xdr:twoCellAnchor>
    <xdr:from>
      <xdr:col>11</xdr:col>
      <xdr:colOff>428625</xdr:colOff>
      <xdr:row>259</xdr:row>
      <xdr:rowOff>0</xdr:rowOff>
    </xdr:from>
    <xdr:to>
      <xdr:col>13</xdr:col>
      <xdr:colOff>1028700</xdr:colOff>
      <xdr:row>259</xdr:row>
      <xdr:rowOff>0</xdr:rowOff>
    </xdr:to>
    <xdr:sp>
      <xdr:nvSpPr>
        <xdr:cNvPr id="50" name="Rectangle 239"/>
        <xdr:cNvSpPr>
          <a:spLocks/>
        </xdr:cNvSpPr>
      </xdr:nvSpPr>
      <xdr:spPr>
        <a:xfrm>
          <a:off x="7124700" y="82905600"/>
          <a:ext cx="2047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3  (กรกฎาคม -  กันยายน)</a:t>
          </a:r>
        </a:p>
      </xdr:txBody>
    </xdr:sp>
    <xdr:clientData/>
  </xdr:twoCellAnchor>
  <xdr:twoCellAnchor>
    <xdr:from>
      <xdr:col>12</xdr:col>
      <xdr:colOff>104775</xdr:colOff>
      <xdr:row>259</xdr:row>
      <xdr:rowOff>0</xdr:rowOff>
    </xdr:from>
    <xdr:to>
      <xdr:col>14</xdr:col>
      <xdr:colOff>419100</xdr:colOff>
      <xdr:row>259</xdr:row>
      <xdr:rowOff>0</xdr:rowOff>
    </xdr:to>
    <xdr:sp>
      <xdr:nvSpPr>
        <xdr:cNvPr id="51" name="Rectangle 240"/>
        <xdr:cNvSpPr>
          <a:spLocks/>
        </xdr:cNvSpPr>
      </xdr:nvSpPr>
      <xdr:spPr>
        <a:xfrm>
          <a:off x="7534275" y="82905600"/>
          <a:ext cx="2085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619125</xdr:colOff>
      <xdr:row>259</xdr:row>
      <xdr:rowOff>0</xdr:rowOff>
    </xdr:from>
    <xdr:to>
      <xdr:col>14</xdr:col>
      <xdr:colOff>361950</xdr:colOff>
      <xdr:row>259</xdr:row>
      <xdr:rowOff>0</xdr:rowOff>
    </xdr:to>
    <xdr:sp>
      <xdr:nvSpPr>
        <xdr:cNvPr id="52" name="Rectangle 241"/>
        <xdr:cNvSpPr>
          <a:spLocks/>
        </xdr:cNvSpPr>
      </xdr:nvSpPr>
      <xdr:spPr>
        <a:xfrm>
          <a:off x="7315200" y="82905600"/>
          <a:ext cx="22479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676275</xdr:colOff>
      <xdr:row>259</xdr:row>
      <xdr:rowOff>0</xdr:rowOff>
    </xdr:from>
    <xdr:to>
      <xdr:col>14</xdr:col>
      <xdr:colOff>247650</xdr:colOff>
      <xdr:row>259</xdr:row>
      <xdr:rowOff>0</xdr:rowOff>
    </xdr:to>
    <xdr:sp>
      <xdr:nvSpPr>
        <xdr:cNvPr id="53" name="Rectangle 242"/>
        <xdr:cNvSpPr>
          <a:spLocks/>
        </xdr:cNvSpPr>
      </xdr:nvSpPr>
      <xdr:spPr>
        <a:xfrm>
          <a:off x="7372350" y="82905600"/>
          <a:ext cx="2076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600075</xdr:colOff>
      <xdr:row>259</xdr:row>
      <xdr:rowOff>0</xdr:rowOff>
    </xdr:from>
    <xdr:to>
      <xdr:col>14</xdr:col>
      <xdr:colOff>152400</xdr:colOff>
      <xdr:row>259</xdr:row>
      <xdr:rowOff>0</xdr:rowOff>
    </xdr:to>
    <xdr:sp>
      <xdr:nvSpPr>
        <xdr:cNvPr id="54" name="Rectangle 243"/>
        <xdr:cNvSpPr>
          <a:spLocks/>
        </xdr:cNvSpPr>
      </xdr:nvSpPr>
      <xdr:spPr>
        <a:xfrm>
          <a:off x="7296150" y="82905600"/>
          <a:ext cx="2057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561975</xdr:colOff>
      <xdr:row>259</xdr:row>
      <xdr:rowOff>0</xdr:rowOff>
    </xdr:from>
    <xdr:to>
      <xdr:col>14</xdr:col>
      <xdr:colOff>0</xdr:colOff>
      <xdr:row>259</xdr:row>
      <xdr:rowOff>0</xdr:rowOff>
    </xdr:to>
    <xdr:sp>
      <xdr:nvSpPr>
        <xdr:cNvPr id="55" name="Rectangle 244"/>
        <xdr:cNvSpPr>
          <a:spLocks/>
        </xdr:cNvSpPr>
      </xdr:nvSpPr>
      <xdr:spPr>
        <a:xfrm>
          <a:off x="7258050" y="82905600"/>
          <a:ext cx="19431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504825</xdr:colOff>
      <xdr:row>259</xdr:row>
      <xdr:rowOff>0</xdr:rowOff>
    </xdr:from>
    <xdr:to>
      <xdr:col>14</xdr:col>
      <xdr:colOff>0</xdr:colOff>
      <xdr:row>259</xdr:row>
      <xdr:rowOff>0</xdr:rowOff>
    </xdr:to>
    <xdr:sp>
      <xdr:nvSpPr>
        <xdr:cNvPr id="56" name="Rectangle 245"/>
        <xdr:cNvSpPr>
          <a:spLocks/>
        </xdr:cNvSpPr>
      </xdr:nvSpPr>
      <xdr:spPr>
        <a:xfrm>
          <a:off x="7200900" y="82905600"/>
          <a:ext cx="2000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571500</xdr:colOff>
      <xdr:row>259</xdr:row>
      <xdr:rowOff>0</xdr:rowOff>
    </xdr:from>
    <xdr:to>
      <xdr:col>14</xdr:col>
      <xdr:colOff>295275</xdr:colOff>
      <xdr:row>259</xdr:row>
      <xdr:rowOff>0</xdr:rowOff>
    </xdr:to>
    <xdr:sp>
      <xdr:nvSpPr>
        <xdr:cNvPr id="57" name="Rectangle 246"/>
        <xdr:cNvSpPr>
          <a:spLocks/>
        </xdr:cNvSpPr>
      </xdr:nvSpPr>
      <xdr:spPr>
        <a:xfrm>
          <a:off x="7267575" y="82905600"/>
          <a:ext cx="2228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704850</xdr:colOff>
      <xdr:row>259</xdr:row>
      <xdr:rowOff>0</xdr:rowOff>
    </xdr:from>
    <xdr:to>
      <xdr:col>14</xdr:col>
      <xdr:colOff>390525</xdr:colOff>
      <xdr:row>259</xdr:row>
      <xdr:rowOff>0</xdr:rowOff>
    </xdr:to>
    <xdr:sp>
      <xdr:nvSpPr>
        <xdr:cNvPr id="58" name="Rectangle 247"/>
        <xdr:cNvSpPr>
          <a:spLocks/>
        </xdr:cNvSpPr>
      </xdr:nvSpPr>
      <xdr:spPr>
        <a:xfrm>
          <a:off x="7400925" y="82905600"/>
          <a:ext cx="21907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647700</xdr:colOff>
      <xdr:row>259</xdr:row>
      <xdr:rowOff>0</xdr:rowOff>
    </xdr:from>
    <xdr:to>
      <xdr:col>14</xdr:col>
      <xdr:colOff>133350</xdr:colOff>
      <xdr:row>259</xdr:row>
      <xdr:rowOff>0</xdr:rowOff>
    </xdr:to>
    <xdr:sp>
      <xdr:nvSpPr>
        <xdr:cNvPr id="59" name="Rectangle 248"/>
        <xdr:cNvSpPr>
          <a:spLocks/>
        </xdr:cNvSpPr>
      </xdr:nvSpPr>
      <xdr:spPr>
        <a:xfrm>
          <a:off x="7343775" y="82905600"/>
          <a:ext cx="1990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3  (กรกฎาคม -  กันยายน)</a:t>
          </a:r>
        </a:p>
      </xdr:txBody>
    </xdr:sp>
    <xdr:clientData/>
  </xdr:twoCellAnchor>
  <xdr:twoCellAnchor>
    <xdr:from>
      <xdr:col>18</xdr:col>
      <xdr:colOff>209550</xdr:colOff>
      <xdr:row>253</xdr:row>
      <xdr:rowOff>104775</xdr:rowOff>
    </xdr:from>
    <xdr:to>
      <xdr:col>21</xdr:col>
      <xdr:colOff>352425</xdr:colOff>
      <xdr:row>264</xdr:row>
      <xdr:rowOff>0</xdr:rowOff>
    </xdr:to>
    <xdr:sp>
      <xdr:nvSpPr>
        <xdr:cNvPr id="60" name="Rectangle 249"/>
        <xdr:cNvSpPr>
          <a:spLocks/>
        </xdr:cNvSpPr>
      </xdr:nvSpPr>
      <xdr:spPr>
        <a:xfrm>
          <a:off x="11772900" y="80629125"/>
          <a:ext cx="1971675" cy="4772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64008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1  (ตุลาคม - มีนาคม)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2  (เมษายน -  มิถุนายน)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3  (กรกฎาคม - กันยายน)</a:t>
          </a:r>
        </a:p>
      </xdr:txBody>
    </xdr:sp>
    <xdr:clientData/>
  </xdr:twoCellAnchor>
  <xdr:twoCellAnchor>
    <xdr:from>
      <xdr:col>11</xdr:col>
      <xdr:colOff>466725</xdr:colOff>
      <xdr:row>302</xdr:row>
      <xdr:rowOff>0</xdr:rowOff>
    </xdr:from>
    <xdr:to>
      <xdr:col>13</xdr:col>
      <xdr:colOff>933450</xdr:colOff>
      <xdr:row>305</xdr:row>
      <xdr:rowOff>142875</xdr:rowOff>
    </xdr:to>
    <xdr:sp>
      <xdr:nvSpPr>
        <xdr:cNvPr id="61" name="Rectangle 260"/>
        <xdr:cNvSpPr>
          <a:spLocks/>
        </xdr:cNvSpPr>
      </xdr:nvSpPr>
      <xdr:spPr>
        <a:xfrm>
          <a:off x="7162800" y="100269675"/>
          <a:ext cx="1914525" cy="781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64008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1  (ตุลาคม - มีนาคม)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2  (เมษายน -  มิถุนายน)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3  (กรกฎาคม - กันยายน)</a:t>
          </a:r>
        </a:p>
      </xdr:txBody>
    </xdr:sp>
    <xdr:clientData/>
  </xdr:twoCellAnchor>
  <xdr:twoCellAnchor>
    <xdr:from>
      <xdr:col>22</xdr:col>
      <xdr:colOff>571500</xdr:colOff>
      <xdr:row>431</xdr:row>
      <xdr:rowOff>9525</xdr:rowOff>
    </xdr:from>
    <xdr:to>
      <xdr:col>26</xdr:col>
      <xdr:colOff>104775</xdr:colOff>
      <xdr:row>434</xdr:row>
      <xdr:rowOff>161925</xdr:rowOff>
    </xdr:to>
    <xdr:sp>
      <xdr:nvSpPr>
        <xdr:cNvPr id="62" name="Rectangle 309"/>
        <xdr:cNvSpPr>
          <a:spLocks/>
        </xdr:cNvSpPr>
      </xdr:nvSpPr>
      <xdr:spPr>
        <a:xfrm>
          <a:off x="14573250" y="151056975"/>
          <a:ext cx="1971675" cy="1343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64008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1  (ตุลาคม - มีนาคม)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2  (เมษายน -  มิถุนายน)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3  (กรกฎาคม - กันยายน)</a:t>
          </a:r>
        </a:p>
      </xdr:txBody>
    </xdr:sp>
    <xdr:clientData/>
  </xdr:twoCellAnchor>
  <xdr:twoCellAnchor>
    <xdr:from>
      <xdr:col>11</xdr:col>
      <xdr:colOff>400050</xdr:colOff>
      <xdr:row>548</xdr:row>
      <xdr:rowOff>66675</xdr:rowOff>
    </xdr:from>
    <xdr:to>
      <xdr:col>13</xdr:col>
      <xdr:colOff>942975</xdr:colOff>
      <xdr:row>551</xdr:row>
      <xdr:rowOff>161925</xdr:rowOff>
    </xdr:to>
    <xdr:sp>
      <xdr:nvSpPr>
        <xdr:cNvPr id="63" name="Rectangle 344"/>
        <xdr:cNvSpPr>
          <a:spLocks/>
        </xdr:cNvSpPr>
      </xdr:nvSpPr>
      <xdr:spPr>
        <a:xfrm>
          <a:off x="7096125" y="182870475"/>
          <a:ext cx="19907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R</a:t>
          </a:r>
          <a:r>
            <a:rPr lang="en-US" cap="none" sz="1400" b="0" i="0" u="none" baseline="0">
              <a:solidFill>
                <a:srgbClr val="000000"/>
              </a:solidFill>
            </a:rPr>
            <a:t> 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งวดที่  3  (กรกฎาคม -  กันยายน)</a:t>
          </a:r>
        </a:p>
      </xdr:txBody>
    </xdr:sp>
    <xdr:clientData/>
  </xdr:twoCellAnchor>
  <xdr:twoCellAnchor>
    <xdr:from>
      <xdr:col>11</xdr:col>
      <xdr:colOff>400050</xdr:colOff>
      <xdr:row>566</xdr:row>
      <xdr:rowOff>66675</xdr:rowOff>
    </xdr:from>
    <xdr:to>
      <xdr:col>13</xdr:col>
      <xdr:colOff>942975</xdr:colOff>
      <xdr:row>569</xdr:row>
      <xdr:rowOff>161925</xdr:rowOff>
    </xdr:to>
    <xdr:sp>
      <xdr:nvSpPr>
        <xdr:cNvPr id="64" name="Rectangle 345"/>
        <xdr:cNvSpPr>
          <a:spLocks/>
        </xdr:cNvSpPr>
      </xdr:nvSpPr>
      <xdr:spPr>
        <a:xfrm>
          <a:off x="7096125" y="185785125"/>
          <a:ext cx="19907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R</a:t>
          </a:r>
          <a:r>
            <a:rPr lang="en-US" cap="none" sz="1400" b="0" i="0" u="none" baseline="0">
              <a:solidFill>
                <a:srgbClr val="000000"/>
              </a:solidFill>
            </a:rPr>
            <a:t> 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งวดที่  3  (กรกฎาคม -  กันยายน)</a:t>
          </a:r>
        </a:p>
      </xdr:txBody>
    </xdr:sp>
    <xdr:clientData/>
  </xdr:twoCellAnchor>
  <xdr:twoCellAnchor>
    <xdr:from>
      <xdr:col>11</xdr:col>
      <xdr:colOff>638175</xdr:colOff>
      <xdr:row>321</xdr:row>
      <xdr:rowOff>66675</xdr:rowOff>
    </xdr:from>
    <xdr:to>
      <xdr:col>14</xdr:col>
      <xdr:colOff>47625</xdr:colOff>
      <xdr:row>324</xdr:row>
      <xdr:rowOff>133350</xdr:rowOff>
    </xdr:to>
    <xdr:sp>
      <xdr:nvSpPr>
        <xdr:cNvPr id="65" name="Rectangle 260"/>
        <xdr:cNvSpPr>
          <a:spLocks/>
        </xdr:cNvSpPr>
      </xdr:nvSpPr>
      <xdr:spPr>
        <a:xfrm>
          <a:off x="7334250" y="107308650"/>
          <a:ext cx="1914525" cy="781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64008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1  (ตุลาคม - มีนาคม)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2  (เมษายน -  มิถุนายน)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3  (กรกฎาคม - กันยายน)</a:t>
          </a:r>
        </a:p>
      </xdr:txBody>
    </xdr:sp>
    <xdr:clientData/>
  </xdr:twoCellAnchor>
  <xdr:twoCellAnchor>
    <xdr:from>
      <xdr:col>11</xdr:col>
      <xdr:colOff>638175</xdr:colOff>
      <xdr:row>336</xdr:row>
      <xdr:rowOff>66675</xdr:rowOff>
    </xdr:from>
    <xdr:to>
      <xdr:col>14</xdr:col>
      <xdr:colOff>47625</xdr:colOff>
      <xdr:row>339</xdr:row>
      <xdr:rowOff>133350</xdr:rowOff>
    </xdr:to>
    <xdr:sp>
      <xdr:nvSpPr>
        <xdr:cNvPr id="66" name="Rectangle 260"/>
        <xdr:cNvSpPr>
          <a:spLocks/>
        </xdr:cNvSpPr>
      </xdr:nvSpPr>
      <xdr:spPr>
        <a:xfrm>
          <a:off x="7334250" y="114280950"/>
          <a:ext cx="1914525" cy="781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64008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1  (ตุลาคม - มีนาคม)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2  (เมษายน -  มิถุนายน)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3  (กรกฎาคม - กันยายน)</a:t>
          </a:r>
        </a:p>
      </xdr:txBody>
    </xdr:sp>
    <xdr:clientData/>
  </xdr:twoCellAnchor>
  <xdr:twoCellAnchor>
    <xdr:from>
      <xdr:col>11</xdr:col>
      <xdr:colOff>438150</xdr:colOff>
      <xdr:row>424</xdr:row>
      <xdr:rowOff>47625</xdr:rowOff>
    </xdr:from>
    <xdr:to>
      <xdr:col>13</xdr:col>
      <xdr:colOff>914400</xdr:colOff>
      <xdr:row>427</xdr:row>
      <xdr:rowOff>171450</xdr:rowOff>
    </xdr:to>
    <xdr:sp>
      <xdr:nvSpPr>
        <xdr:cNvPr id="67" name="Rectangle 260"/>
        <xdr:cNvSpPr>
          <a:spLocks/>
        </xdr:cNvSpPr>
      </xdr:nvSpPr>
      <xdr:spPr>
        <a:xfrm>
          <a:off x="7134225" y="148961475"/>
          <a:ext cx="1924050" cy="838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64008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</a:rPr>
            <a:t>R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1  (ตุลาคม - มีนาคม)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2  (เมษายน -  มิถุนายน)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3  (กรกฎาคม - กันยายน)</a:t>
          </a:r>
        </a:p>
      </xdr:txBody>
    </xdr:sp>
    <xdr:clientData/>
  </xdr:twoCellAnchor>
  <xdr:twoCellAnchor>
    <xdr:from>
      <xdr:col>11</xdr:col>
      <xdr:colOff>409575</xdr:colOff>
      <xdr:row>447</xdr:row>
      <xdr:rowOff>114300</xdr:rowOff>
    </xdr:from>
    <xdr:to>
      <xdr:col>13</xdr:col>
      <xdr:colOff>885825</xdr:colOff>
      <xdr:row>451</xdr:row>
      <xdr:rowOff>133350</xdr:rowOff>
    </xdr:to>
    <xdr:sp>
      <xdr:nvSpPr>
        <xdr:cNvPr id="68" name="Rectangle 260"/>
        <xdr:cNvSpPr>
          <a:spLocks/>
        </xdr:cNvSpPr>
      </xdr:nvSpPr>
      <xdr:spPr>
        <a:xfrm>
          <a:off x="7105650" y="156048075"/>
          <a:ext cx="1924050" cy="895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64008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</a:rPr>
            <a:t>R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1  (ตุลาคม - มีนาคม)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2  (เมษายน -  มิถุนายน)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3  (กรกฎาคม - กันยายน)</a:t>
          </a:r>
        </a:p>
      </xdr:txBody>
    </xdr:sp>
    <xdr:clientData/>
  </xdr:twoCellAnchor>
  <xdr:twoCellAnchor>
    <xdr:from>
      <xdr:col>11</xdr:col>
      <xdr:colOff>638175</xdr:colOff>
      <xdr:row>355</xdr:row>
      <xdr:rowOff>66675</xdr:rowOff>
    </xdr:from>
    <xdr:to>
      <xdr:col>14</xdr:col>
      <xdr:colOff>47625</xdr:colOff>
      <xdr:row>358</xdr:row>
      <xdr:rowOff>133350</xdr:rowOff>
    </xdr:to>
    <xdr:sp>
      <xdr:nvSpPr>
        <xdr:cNvPr id="69" name="Rectangle 260"/>
        <xdr:cNvSpPr>
          <a:spLocks/>
        </xdr:cNvSpPr>
      </xdr:nvSpPr>
      <xdr:spPr>
        <a:xfrm>
          <a:off x="7334250" y="121291350"/>
          <a:ext cx="1914525" cy="781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64008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1  (ตุลาคม - มีนาคม)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2  (เมษายน -  มิถุนายน)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3  (กรกฎาคม - กันยายน)</a:t>
          </a:r>
        </a:p>
      </xdr:txBody>
    </xdr:sp>
    <xdr:clientData/>
  </xdr:twoCellAnchor>
  <xdr:twoCellAnchor>
    <xdr:from>
      <xdr:col>11</xdr:col>
      <xdr:colOff>638175</xdr:colOff>
      <xdr:row>375</xdr:row>
      <xdr:rowOff>66675</xdr:rowOff>
    </xdr:from>
    <xdr:to>
      <xdr:col>14</xdr:col>
      <xdr:colOff>47625</xdr:colOff>
      <xdr:row>378</xdr:row>
      <xdr:rowOff>133350</xdr:rowOff>
    </xdr:to>
    <xdr:sp>
      <xdr:nvSpPr>
        <xdr:cNvPr id="70" name="Rectangle 260"/>
        <xdr:cNvSpPr>
          <a:spLocks/>
        </xdr:cNvSpPr>
      </xdr:nvSpPr>
      <xdr:spPr>
        <a:xfrm>
          <a:off x="7334250" y="128177925"/>
          <a:ext cx="1914525" cy="790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64008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1  (ตุลาคม - มีนาคม)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2  (เมษายน -  มิถุนายน)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3  (กรกฎาคม - กันยายน)</a:t>
          </a:r>
        </a:p>
      </xdr:txBody>
    </xdr:sp>
    <xdr:clientData/>
  </xdr:twoCellAnchor>
  <xdr:twoCellAnchor>
    <xdr:from>
      <xdr:col>11</xdr:col>
      <xdr:colOff>638175</xdr:colOff>
      <xdr:row>388</xdr:row>
      <xdr:rowOff>66675</xdr:rowOff>
    </xdr:from>
    <xdr:to>
      <xdr:col>14</xdr:col>
      <xdr:colOff>47625</xdr:colOff>
      <xdr:row>391</xdr:row>
      <xdr:rowOff>133350</xdr:rowOff>
    </xdr:to>
    <xdr:sp>
      <xdr:nvSpPr>
        <xdr:cNvPr id="71" name="Rectangle 260"/>
        <xdr:cNvSpPr>
          <a:spLocks/>
        </xdr:cNvSpPr>
      </xdr:nvSpPr>
      <xdr:spPr>
        <a:xfrm>
          <a:off x="7334250" y="135226425"/>
          <a:ext cx="1914525" cy="790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64008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1  (ตุลาคม - มีนาคม)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2  (เมษายน -  มิถุนายน)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3  (กรกฎาคม - กันยายน)</a:t>
          </a:r>
        </a:p>
      </xdr:txBody>
    </xdr:sp>
    <xdr:clientData/>
  </xdr:twoCellAnchor>
  <xdr:twoCellAnchor>
    <xdr:from>
      <xdr:col>11</xdr:col>
      <xdr:colOff>638175</xdr:colOff>
      <xdr:row>406</xdr:row>
      <xdr:rowOff>66675</xdr:rowOff>
    </xdr:from>
    <xdr:to>
      <xdr:col>14</xdr:col>
      <xdr:colOff>47625</xdr:colOff>
      <xdr:row>409</xdr:row>
      <xdr:rowOff>133350</xdr:rowOff>
    </xdr:to>
    <xdr:sp>
      <xdr:nvSpPr>
        <xdr:cNvPr id="72" name="Rectangle 260"/>
        <xdr:cNvSpPr>
          <a:spLocks/>
        </xdr:cNvSpPr>
      </xdr:nvSpPr>
      <xdr:spPr>
        <a:xfrm>
          <a:off x="7334250" y="142246350"/>
          <a:ext cx="1914525" cy="790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64008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1  (ตุลาคม - มีนาคม)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2  (เมษายน -  มิถุนายน)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3  (กรกฎาคม - กันยายน)</a:t>
          </a:r>
        </a:p>
      </xdr:txBody>
    </xdr:sp>
    <xdr:clientData/>
  </xdr:twoCellAnchor>
  <xdr:twoCellAnchor>
    <xdr:from>
      <xdr:col>36</xdr:col>
      <xdr:colOff>38100</xdr:colOff>
      <xdr:row>257</xdr:row>
      <xdr:rowOff>47625</xdr:rowOff>
    </xdr:from>
    <xdr:to>
      <xdr:col>39</xdr:col>
      <xdr:colOff>266700</xdr:colOff>
      <xdr:row>257</xdr:row>
      <xdr:rowOff>47625</xdr:rowOff>
    </xdr:to>
    <xdr:sp>
      <xdr:nvSpPr>
        <xdr:cNvPr id="73" name="Rectangle 175"/>
        <xdr:cNvSpPr>
          <a:spLocks/>
        </xdr:cNvSpPr>
      </xdr:nvSpPr>
      <xdr:spPr>
        <a:xfrm>
          <a:off x="22574250" y="82476975"/>
          <a:ext cx="2057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3  (กรกฎาคม -  กันยายน)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276225</xdr:colOff>
      <xdr:row>72</xdr:row>
      <xdr:rowOff>0</xdr:rowOff>
    </xdr:from>
    <xdr:to>
      <xdr:col>19</xdr:col>
      <xdr:colOff>504825</xdr:colOff>
      <xdr:row>72</xdr:row>
      <xdr:rowOff>0</xdr:rowOff>
    </xdr:to>
    <xdr:sp>
      <xdr:nvSpPr>
        <xdr:cNvPr id="1" name="Rectangle 17"/>
        <xdr:cNvSpPr>
          <a:spLocks/>
        </xdr:cNvSpPr>
      </xdr:nvSpPr>
      <xdr:spPr>
        <a:xfrm>
          <a:off x="10620375" y="27470100"/>
          <a:ext cx="2057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428625</xdr:colOff>
      <xdr:row>256</xdr:row>
      <xdr:rowOff>0</xdr:rowOff>
    </xdr:from>
    <xdr:to>
      <xdr:col>13</xdr:col>
      <xdr:colOff>1028700</xdr:colOff>
      <xdr:row>256</xdr:row>
      <xdr:rowOff>0</xdr:rowOff>
    </xdr:to>
    <xdr:sp>
      <xdr:nvSpPr>
        <xdr:cNvPr id="2" name="Rectangle 116"/>
        <xdr:cNvSpPr>
          <a:spLocks/>
        </xdr:cNvSpPr>
      </xdr:nvSpPr>
      <xdr:spPr>
        <a:xfrm>
          <a:off x="7124700" y="82905600"/>
          <a:ext cx="2047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3  (กรกฎาคม -  กันยายน)</a:t>
          </a:r>
        </a:p>
      </xdr:txBody>
    </xdr:sp>
    <xdr:clientData/>
  </xdr:twoCellAnchor>
  <xdr:twoCellAnchor>
    <xdr:from>
      <xdr:col>12</xdr:col>
      <xdr:colOff>104775</xdr:colOff>
      <xdr:row>256</xdr:row>
      <xdr:rowOff>0</xdr:rowOff>
    </xdr:from>
    <xdr:to>
      <xdr:col>14</xdr:col>
      <xdr:colOff>419100</xdr:colOff>
      <xdr:row>256</xdr:row>
      <xdr:rowOff>0</xdr:rowOff>
    </xdr:to>
    <xdr:sp>
      <xdr:nvSpPr>
        <xdr:cNvPr id="3" name="Rectangle 117"/>
        <xdr:cNvSpPr>
          <a:spLocks/>
        </xdr:cNvSpPr>
      </xdr:nvSpPr>
      <xdr:spPr>
        <a:xfrm>
          <a:off x="7534275" y="82905600"/>
          <a:ext cx="2085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619125</xdr:colOff>
      <xdr:row>256</xdr:row>
      <xdr:rowOff>0</xdr:rowOff>
    </xdr:from>
    <xdr:to>
      <xdr:col>14</xdr:col>
      <xdr:colOff>361950</xdr:colOff>
      <xdr:row>256</xdr:row>
      <xdr:rowOff>0</xdr:rowOff>
    </xdr:to>
    <xdr:sp>
      <xdr:nvSpPr>
        <xdr:cNvPr id="4" name="Rectangle 118"/>
        <xdr:cNvSpPr>
          <a:spLocks/>
        </xdr:cNvSpPr>
      </xdr:nvSpPr>
      <xdr:spPr>
        <a:xfrm>
          <a:off x="7315200" y="82905600"/>
          <a:ext cx="22479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676275</xdr:colOff>
      <xdr:row>256</xdr:row>
      <xdr:rowOff>0</xdr:rowOff>
    </xdr:from>
    <xdr:to>
      <xdr:col>14</xdr:col>
      <xdr:colOff>247650</xdr:colOff>
      <xdr:row>256</xdr:row>
      <xdr:rowOff>0</xdr:rowOff>
    </xdr:to>
    <xdr:sp>
      <xdr:nvSpPr>
        <xdr:cNvPr id="5" name="Rectangle 119"/>
        <xdr:cNvSpPr>
          <a:spLocks/>
        </xdr:cNvSpPr>
      </xdr:nvSpPr>
      <xdr:spPr>
        <a:xfrm>
          <a:off x="7372350" y="82905600"/>
          <a:ext cx="2076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600075</xdr:colOff>
      <xdr:row>256</xdr:row>
      <xdr:rowOff>0</xdr:rowOff>
    </xdr:from>
    <xdr:to>
      <xdr:col>14</xdr:col>
      <xdr:colOff>152400</xdr:colOff>
      <xdr:row>256</xdr:row>
      <xdr:rowOff>0</xdr:rowOff>
    </xdr:to>
    <xdr:sp>
      <xdr:nvSpPr>
        <xdr:cNvPr id="6" name="Rectangle 120"/>
        <xdr:cNvSpPr>
          <a:spLocks/>
        </xdr:cNvSpPr>
      </xdr:nvSpPr>
      <xdr:spPr>
        <a:xfrm>
          <a:off x="7296150" y="82905600"/>
          <a:ext cx="2057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561975</xdr:colOff>
      <xdr:row>256</xdr:row>
      <xdr:rowOff>0</xdr:rowOff>
    </xdr:from>
    <xdr:to>
      <xdr:col>14</xdr:col>
      <xdr:colOff>0</xdr:colOff>
      <xdr:row>256</xdr:row>
      <xdr:rowOff>0</xdr:rowOff>
    </xdr:to>
    <xdr:sp>
      <xdr:nvSpPr>
        <xdr:cNvPr id="7" name="Rectangle 121"/>
        <xdr:cNvSpPr>
          <a:spLocks/>
        </xdr:cNvSpPr>
      </xdr:nvSpPr>
      <xdr:spPr>
        <a:xfrm>
          <a:off x="7258050" y="82905600"/>
          <a:ext cx="19431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504825</xdr:colOff>
      <xdr:row>256</xdr:row>
      <xdr:rowOff>0</xdr:rowOff>
    </xdr:from>
    <xdr:to>
      <xdr:col>14</xdr:col>
      <xdr:colOff>0</xdr:colOff>
      <xdr:row>256</xdr:row>
      <xdr:rowOff>0</xdr:rowOff>
    </xdr:to>
    <xdr:sp>
      <xdr:nvSpPr>
        <xdr:cNvPr id="8" name="Rectangle 122"/>
        <xdr:cNvSpPr>
          <a:spLocks/>
        </xdr:cNvSpPr>
      </xdr:nvSpPr>
      <xdr:spPr>
        <a:xfrm>
          <a:off x="7200900" y="82905600"/>
          <a:ext cx="2000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571500</xdr:colOff>
      <xdr:row>256</xdr:row>
      <xdr:rowOff>0</xdr:rowOff>
    </xdr:from>
    <xdr:to>
      <xdr:col>14</xdr:col>
      <xdr:colOff>295275</xdr:colOff>
      <xdr:row>256</xdr:row>
      <xdr:rowOff>0</xdr:rowOff>
    </xdr:to>
    <xdr:sp>
      <xdr:nvSpPr>
        <xdr:cNvPr id="9" name="Rectangle 123"/>
        <xdr:cNvSpPr>
          <a:spLocks/>
        </xdr:cNvSpPr>
      </xdr:nvSpPr>
      <xdr:spPr>
        <a:xfrm>
          <a:off x="7267575" y="82905600"/>
          <a:ext cx="2228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704850</xdr:colOff>
      <xdr:row>256</xdr:row>
      <xdr:rowOff>0</xdr:rowOff>
    </xdr:from>
    <xdr:to>
      <xdr:col>14</xdr:col>
      <xdr:colOff>390525</xdr:colOff>
      <xdr:row>256</xdr:row>
      <xdr:rowOff>0</xdr:rowOff>
    </xdr:to>
    <xdr:sp>
      <xdr:nvSpPr>
        <xdr:cNvPr id="10" name="Rectangle 124"/>
        <xdr:cNvSpPr>
          <a:spLocks/>
        </xdr:cNvSpPr>
      </xdr:nvSpPr>
      <xdr:spPr>
        <a:xfrm>
          <a:off x="7400925" y="82905600"/>
          <a:ext cx="21907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647700</xdr:colOff>
      <xdr:row>256</xdr:row>
      <xdr:rowOff>0</xdr:rowOff>
    </xdr:from>
    <xdr:to>
      <xdr:col>14</xdr:col>
      <xdr:colOff>133350</xdr:colOff>
      <xdr:row>256</xdr:row>
      <xdr:rowOff>0</xdr:rowOff>
    </xdr:to>
    <xdr:sp>
      <xdr:nvSpPr>
        <xdr:cNvPr id="11" name="Rectangle 125"/>
        <xdr:cNvSpPr>
          <a:spLocks/>
        </xdr:cNvSpPr>
      </xdr:nvSpPr>
      <xdr:spPr>
        <a:xfrm>
          <a:off x="7343775" y="82905600"/>
          <a:ext cx="1990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3  (กรกฎาคม -  กันยายน)</a:t>
          </a:r>
        </a:p>
      </xdr:txBody>
    </xdr:sp>
    <xdr:clientData/>
  </xdr:twoCellAnchor>
  <xdr:twoCellAnchor>
    <xdr:from>
      <xdr:col>12</xdr:col>
      <xdr:colOff>104775</xdr:colOff>
      <xdr:row>256</xdr:row>
      <xdr:rowOff>0</xdr:rowOff>
    </xdr:from>
    <xdr:to>
      <xdr:col>14</xdr:col>
      <xdr:colOff>257175</xdr:colOff>
      <xdr:row>256</xdr:row>
      <xdr:rowOff>0</xdr:rowOff>
    </xdr:to>
    <xdr:sp>
      <xdr:nvSpPr>
        <xdr:cNvPr id="12" name="Rectangle 126"/>
        <xdr:cNvSpPr>
          <a:spLocks/>
        </xdr:cNvSpPr>
      </xdr:nvSpPr>
      <xdr:spPr>
        <a:xfrm>
          <a:off x="7534275" y="82905600"/>
          <a:ext cx="19240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R</a:t>
          </a:r>
          <a:r>
            <a:rPr lang="en-US" cap="none" sz="1400" b="0" i="0" u="none" baseline="0">
              <a:solidFill>
                <a:srgbClr val="000000"/>
              </a:solidFill>
            </a:rPr>
            <a:t>  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428625</xdr:colOff>
      <xdr:row>256</xdr:row>
      <xdr:rowOff>0</xdr:rowOff>
    </xdr:from>
    <xdr:to>
      <xdr:col>13</xdr:col>
      <xdr:colOff>1028700</xdr:colOff>
      <xdr:row>256</xdr:row>
      <xdr:rowOff>0</xdr:rowOff>
    </xdr:to>
    <xdr:sp>
      <xdr:nvSpPr>
        <xdr:cNvPr id="13" name="Rectangle 127"/>
        <xdr:cNvSpPr>
          <a:spLocks/>
        </xdr:cNvSpPr>
      </xdr:nvSpPr>
      <xdr:spPr>
        <a:xfrm>
          <a:off x="7124700" y="82905600"/>
          <a:ext cx="2047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3  (กรกฎาคม -  กันยายน)</a:t>
          </a:r>
        </a:p>
      </xdr:txBody>
    </xdr:sp>
    <xdr:clientData/>
  </xdr:twoCellAnchor>
  <xdr:twoCellAnchor>
    <xdr:from>
      <xdr:col>12</xdr:col>
      <xdr:colOff>104775</xdr:colOff>
      <xdr:row>256</xdr:row>
      <xdr:rowOff>0</xdr:rowOff>
    </xdr:from>
    <xdr:to>
      <xdr:col>14</xdr:col>
      <xdr:colOff>419100</xdr:colOff>
      <xdr:row>256</xdr:row>
      <xdr:rowOff>0</xdr:rowOff>
    </xdr:to>
    <xdr:sp>
      <xdr:nvSpPr>
        <xdr:cNvPr id="14" name="Rectangle 128"/>
        <xdr:cNvSpPr>
          <a:spLocks/>
        </xdr:cNvSpPr>
      </xdr:nvSpPr>
      <xdr:spPr>
        <a:xfrm>
          <a:off x="7534275" y="82905600"/>
          <a:ext cx="2085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619125</xdr:colOff>
      <xdr:row>256</xdr:row>
      <xdr:rowOff>0</xdr:rowOff>
    </xdr:from>
    <xdr:to>
      <xdr:col>14</xdr:col>
      <xdr:colOff>361950</xdr:colOff>
      <xdr:row>256</xdr:row>
      <xdr:rowOff>0</xdr:rowOff>
    </xdr:to>
    <xdr:sp>
      <xdr:nvSpPr>
        <xdr:cNvPr id="15" name="Rectangle 129"/>
        <xdr:cNvSpPr>
          <a:spLocks/>
        </xdr:cNvSpPr>
      </xdr:nvSpPr>
      <xdr:spPr>
        <a:xfrm>
          <a:off x="7315200" y="82905600"/>
          <a:ext cx="22479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676275</xdr:colOff>
      <xdr:row>256</xdr:row>
      <xdr:rowOff>0</xdr:rowOff>
    </xdr:from>
    <xdr:to>
      <xdr:col>14</xdr:col>
      <xdr:colOff>247650</xdr:colOff>
      <xdr:row>256</xdr:row>
      <xdr:rowOff>0</xdr:rowOff>
    </xdr:to>
    <xdr:sp>
      <xdr:nvSpPr>
        <xdr:cNvPr id="16" name="Rectangle 130"/>
        <xdr:cNvSpPr>
          <a:spLocks/>
        </xdr:cNvSpPr>
      </xdr:nvSpPr>
      <xdr:spPr>
        <a:xfrm>
          <a:off x="7372350" y="82905600"/>
          <a:ext cx="2076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600075</xdr:colOff>
      <xdr:row>256</xdr:row>
      <xdr:rowOff>0</xdr:rowOff>
    </xdr:from>
    <xdr:to>
      <xdr:col>14</xdr:col>
      <xdr:colOff>152400</xdr:colOff>
      <xdr:row>256</xdr:row>
      <xdr:rowOff>0</xdr:rowOff>
    </xdr:to>
    <xdr:sp>
      <xdr:nvSpPr>
        <xdr:cNvPr id="17" name="Rectangle 131"/>
        <xdr:cNvSpPr>
          <a:spLocks/>
        </xdr:cNvSpPr>
      </xdr:nvSpPr>
      <xdr:spPr>
        <a:xfrm>
          <a:off x="7296150" y="82905600"/>
          <a:ext cx="2057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561975</xdr:colOff>
      <xdr:row>256</xdr:row>
      <xdr:rowOff>0</xdr:rowOff>
    </xdr:from>
    <xdr:to>
      <xdr:col>14</xdr:col>
      <xdr:colOff>0</xdr:colOff>
      <xdr:row>256</xdr:row>
      <xdr:rowOff>0</xdr:rowOff>
    </xdr:to>
    <xdr:sp>
      <xdr:nvSpPr>
        <xdr:cNvPr id="18" name="Rectangle 132"/>
        <xdr:cNvSpPr>
          <a:spLocks/>
        </xdr:cNvSpPr>
      </xdr:nvSpPr>
      <xdr:spPr>
        <a:xfrm>
          <a:off x="7258050" y="82905600"/>
          <a:ext cx="19431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504825</xdr:colOff>
      <xdr:row>256</xdr:row>
      <xdr:rowOff>0</xdr:rowOff>
    </xdr:from>
    <xdr:to>
      <xdr:col>14</xdr:col>
      <xdr:colOff>0</xdr:colOff>
      <xdr:row>256</xdr:row>
      <xdr:rowOff>0</xdr:rowOff>
    </xdr:to>
    <xdr:sp>
      <xdr:nvSpPr>
        <xdr:cNvPr id="19" name="Rectangle 133"/>
        <xdr:cNvSpPr>
          <a:spLocks/>
        </xdr:cNvSpPr>
      </xdr:nvSpPr>
      <xdr:spPr>
        <a:xfrm>
          <a:off x="7200900" y="82905600"/>
          <a:ext cx="2000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571500</xdr:colOff>
      <xdr:row>256</xdr:row>
      <xdr:rowOff>0</xdr:rowOff>
    </xdr:from>
    <xdr:to>
      <xdr:col>14</xdr:col>
      <xdr:colOff>295275</xdr:colOff>
      <xdr:row>256</xdr:row>
      <xdr:rowOff>0</xdr:rowOff>
    </xdr:to>
    <xdr:sp>
      <xdr:nvSpPr>
        <xdr:cNvPr id="20" name="Rectangle 134"/>
        <xdr:cNvSpPr>
          <a:spLocks/>
        </xdr:cNvSpPr>
      </xdr:nvSpPr>
      <xdr:spPr>
        <a:xfrm>
          <a:off x="7267575" y="82905600"/>
          <a:ext cx="2228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704850</xdr:colOff>
      <xdr:row>256</xdr:row>
      <xdr:rowOff>0</xdr:rowOff>
    </xdr:from>
    <xdr:to>
      <xdr:col>14</xdr:col>
      <xdr:colOff>390525</xdr:colOff>
      <xdr:row>256</xdr:row>
      <xdr:rowOff>0</xdr:rowOff>
    </xdr:to>
    <xdr:sp>
      <xdr:nvSpPr>
        <xdr:cNvPr id="21" name="Rectangle 135"/>
        <xdr:cNvSpPr>
          <a:spLocks/>
        </xdr:cNvSpPr>
      </xdr:nvSpPr>
      <xdr:spPr>
        <a:xfrm>
          <a:off x="7400925" y="82905600"/>
          <a:ext cx="21907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647700</xdr:colOff>
      <xdr:row>256</xdr:row>
      <xdr:rowOff>0</xdr:rowOff>
    </xdr:from>
    <xdr:to>
      <xdr:col>14</xdr:col>
      <xdr:colOff>133350</xdr:colOff>
      <xdr:row>256</xdr:row>
      <xdr:rowOff>0</xdr:rowOff>
    </xdr:to>
    <xdr:sp>
      <xdr:nvSpPr>
        <xdr:cNvPr id="22" name="Rectangle 136"/>
        <xdr:cNvSpPr>
          <a:spLocks/>
        </xdr:cNvSpPr>
      </xdr:nvSpPr>
      <xdr:spPr>
        <a:xfrm>
          <a:off x="7343775" y="82905600"/>
          <a:ext cx="1990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3  (กรกฎาคม -  กันยายน)</a:t>
          </a:r>
        </a:p>
      </xdr:txBody>
    </xdr:sp>
    <xdr:clientData/>
  </xdr:twoCellAnchor>
  <xdr:twoCellAnchor>
    <xdr:from>
      <xdr:col>12</xdr:col>
      <xdr:colOff>104775</xdr:colOff>
      <xdr:row>256</xdr:row>
      <xdr:rowOff>0</xdr:rowOff>
    </xdr:from>
    <xdr:to>
      <xdr:col>14</xdr:col>
      <xdr:colOff>257175</xdr:colOff>
      <xdr:row>256</xdr:row>
      <xdr:rowOff>0</xdr:rowOff>
    </xdr:to>
    <xdr:sp>
      <xdr:nvSpPr>
        <xdr:cNvPr id="23" name="Rectangle 137"/>
        <xdr:cNvSpPr>
          <a:spLocks/>
        </xdr:cNvSpPr>
      </xdr:nvSpPr>
      <xdr:spPr>
        <a:xfrm>
          <a:off x="7534275" y="82905600"/>
          <a:ext cx="19240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R</a:t>
          </a:r>
          <a:r>
            <a:rPr lang="en-US" cap="none" sz="1400" b="0" i="0" u="none" baseline="0">
              <a:solidFill>
                <a:srgbClr val="000000"/>
              </a:solidFill>
            </a:rPr>
            <a:t>  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428625</xdr:colOff>
      <xdr:row>256</xdr:row>
      <xdr:rowOff>0</xdr:rowOff>
    </xdr:from>
    <xdr:to>
      <xdr:col>13</xdr:col>
      <xdr:colOff>1028700</xdr:colOff>
      <xdr:row>256</xdr:row>
      <xdr:rowOff>0</xdr:rowOff>
    </xdr:to>
    <xdr:sp>
      <xdr:nvSpPr>
        <xdr:cNvPr id="24" name="Rectangle 138"/>
        <xdr:cNvSpPr>
          <a:spLocks/>
        </xdr:cNvSpPr>
      </xdr:nvSpPr>
      <xdr:spPr>
        <a:xfrm>
          <a:off x="7124700" y="82905600"/>
          <a:ext cx="2047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3  (กรกฎาคม -  กันยายน)</a:t>
          </a:r>
        </a:p>
      </xdr:txBody>
    </xdr:sp>
    <xdr:clientData/>
  </xdr:twoCellAnchor>
  <xdr:twoCellAnchor>
    <xdr:from>
      <xdr:col>12</xdr:col>
      <xdr:colOff>104775</xdr:colOff>
      <xdr:row>256</xdr:row>
      <xdr:rowOff>0</xdr:rowOff>
    </xdr:from>
    <xdr:to>
      <xdr:col>14</xdr:col>
      <xdr:colOff>419100</xdr:colOff>
      <xdr:row>256</xdr:row>
      <xdr:rowOff>0</xdr:rowOff>
    </xdr:to>
    <xdr:sp>
      <xdr:nvSpPr>
        <xdr:cNvPr id="25" name="Rectangle 139"/>
        <xdr:cNvSpPr>
          <a:spLocks/>
        </xdr:cNvSpPr>
      </xdr:nvSpPr>
      <xdr:spPr>
        <a:xfrm>
          <a:off x="7534275" y="82905600"/>
          <a:ext cx="2085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619125</xdr:colOff>
      <xdr:row>256</xdr:row>
      <xdr:rowOff>0</xdr:rowOff>
    </xdr:from>
    <xdr:to>
      <xdr:col>14</xdr:col>
      <xdr:colOff>361950</xdr:colOff>
      <xdr:row>256</xdr:row>
      <xdr:rowOff>0</xdr:rowOff>
    </xdr:to>
    <xdr:sp>
      <xdr:nvSpPr>
        <xdr:cNvPr id="26" name="Rectangle 140"/>
        <xdr:cNvSpPr>
          <a:spLocks/>
        </xdr:cNvSpPr>
      </xdr:nvSpPr>
      <xdr:spPr>
        <a:xfrm>
          <a:off x="7315200" y="82905600"/>
          <a:ext cx="22479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676275</xdr:colOff>
      <xdr:row>256</xdr:row>
      <xdr:rowOff>0</xdr:rowOff>
    </xdr:from>
    <xdr:to>
      <xdr:col>14</xdr:col>
      <xdr:colOff>247650</xdr:colOff>
      <xdr:row>256</xdr:row>
      <xdr:rowOff>0</xdr:rowOff>
    </xdr:to>
    <xdr:sp>
      <xdr:nvSpPr>
        <xdr:cNvPr id="27" name="Rectangle 141"/>
        <xdr:cNvSpPr>
          <a:spLocks/>
        </xdr:cNvSpPr>
      </xdr:nvSpPr>
      <xdr:spPr>
        <a:xfrm>
          <a:off x="7372350" y="82905600"/>
          <a:ext cx="2076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600075</xdr:colOff>
      <xdr:row>256</xdr:row>
      <xdr:rowOff>0</xdr:rowOff>
    </xdr:from>
    <xdr:to>
      <xdr:col>14</xdr:col>
      <xdr:colOff>152400</xdr:colOff>
      <xdr:row>256</xdr:row>
      <xdr:rowOff>0</xdr:rowOff>
    </xdr:to>
    <xdr:sp>
      <xdr:nvSpPr>
        <xdr:cNvPr id="28" name="Rectangle 142"/>
        <xdr:cNvSpPr>
          <a:spLocks/>
        </xdr:cNvSpPr>
      </xdr:nvSpPr>
      <xdr:spPr>
        <a:xfrm>
          <a:off x="7296150" y="82905600"/>
          <a:ext cx="2057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561975</xdr:colOff>
      <xdr:row>256</xdr:row>
      <xdr:rowOff>0</xdr:rowOff>
    </xdr:from>
    <xdr:to>
      <xdr:col>14</xdr:col>
      <xdr:colOff>0</xdr:colOff>
      <xdr:row>256</xdr:row>
      <xdr:rowOff>0</xdr:rowOff>
    </xdr:to>
    <xdr:sp>
      <xdr:nvSpPr>
        <xdr:cNvPr id="29" name="Rectangle 143"/>
        <xdr:cNvSpPr>
          <a:spLocks/>
        </xdr:cNvSpPr>
      </xdr:nvSpPr>
      <xdr:spPr>
        <a:xfrm>
          <a:off x="7258050" y="82905600"/>
          <a:ext cx="19431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504825</xdr:colOff>
      <xdr:row>256</xdr:row>
      <xdr:rowOff>0</xdr:rowOff>
    </xdr:from>
    <xdr:to>
      <xdr:col>14</xdr:col>
      <xdr:colOff>0</xdr:colOff>
      <xdr:row>256</xdr:row>
      <xdr:rowOff>0</xdr:rowOff>
    </xdr:to>
    <xdr:sp>
      <xdr:nvSpPr>
        <xdr:cNvPr id="30" name="Rectangle 144"/>
        <xdr:cNvSpPr>
          <a:spLocks/>
        </xdr:cNvSpPr>
      </xdr:nvSpPr>
      <xdr:spPr>
        <a:xfrm>
          <a:off x="7200900" y="82905600"/>
          <a:ext cx="2000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571500</xdr:colOff>
      <xdr:row>256</xdr:row>
      <xdr:rowOff>0</xdr:rowOff>
    </xdr:from>
    <xdr:to>
      <xdr:col>14</xdr:col>
      <xdr:colOff>295275</xdr:colOff>
      <xdr:row>256</xdr:row>
      <xdr:rowOff>0</xdr:rowOff>
    </xdr:to>
    <xdr:sp>
      <xdr:nvSpPr>
        <xdr:cNvPr id="31" name="Rectangle 145"/>
        <xdr:cNvSpPr>
          <a:spLocks/>
        </xdr:cNvSpPr>
      </xdr:nvSpPr>
      <xdr:spPr>
        <a:xfrm>
          <a:off x="7267575" y="82905600"/>
          <a:ext cx="2228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704850</xdr:colOff>
      <xdr:row>256</xdr:row>
      <xdr:rowOff>0</xdr:rowOff>
    </xdr:from>
    <xdr:to>
      <xdr:col>14</xdr:col>
      <xdr:colOff>390525</xdr:colOff>
      <xdr:row>256</xdr:row>
      <xdr:rowOff>0</xdr:rowOff>
    </xdr:to>
    <xdr:sp>
      <xdr:nvSpPr>
        <xdr:cNvPr id="32" name="Rectangle 146"/>
        <xdr:cNvSpPr>
          <a:spLocks/>
        </xdr:cNvSpPr>
      </xdr:nvSpPr>
      <xdr:spPr>
        <a:xfrm>
          <a:off x="7400925" y="82905600"/>
          <a:ext cx="21907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3  (กรกฎาคม -  กันยายน)</a:t>
          </a:r>
        </a:p>
      </xdr:txBody>
    </xdr:sp>
    <xdr:clientData/>
  </xdr:twoCellAnchor>
  <xdr:twoCellAnchor>
    <xdr:from>
      <xdr:col>36</xdr:col>
      <xdr:colOff>38100</xdr:colOff>
      <xdr:row>241</xdr:row>
      <xdr:rowOff>47625</xdr:rowOff>
    </xdr:from>
    <xdr:to>
      <xdr:col>39</xdr:col>
      <xdr:colOff>266700</xdr:colOff>
      <xdr:row>241</xdr:row>
      <xdr:rowOff>47625</xdr:rowOff>
    </xdr:to>
    <xdr:sp>
      <xdr:nvSpPr>
        <xdr:cNvPr id="33" name="Rectangle 175"/>
        <xdr:cNvSpPr>
          <a:spLocks/>
        </xdr:cNvSpPr>
      </xdr:nvSpPr>
      <xdr:spPr>
        <a:xfrm>
          <a:off x="22574250" y="78314550"/>
          <a:ext cx="2057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3  (กรกฎาคม -  กันยายน)</a:t>
          </a:r>
        </a:p>
      </xdr:txBody>
    </xdr:sp>
    <xdr:clientData/>
  </xdr:twoCellAnchor>
  <xdr:twoCellAnchor>
    <xdr:from>
      <xdr:col>33</xdr:col>
      <xdr:colOff>342900</xdr:colOff>
      <xdr:row>254</xdr:row>
      <xdr:rowOff>28575</xdr:rowOff>
    </xdr:from>
    <xdr:to>
      <xdr:col>36</xdr:col>
      <xdr:colOff>590550</xdr:colOff>
      <xdr:row>254</xdr:row>
      <xdr:rowOff>28575</xdr:rowOff>
    </xdr:to>
    <xdr:sp>
      <xdr:nvSpPr>
        <xdr:cNvPr id="34" name="Rectangle 185"/>
        <xdr:cNvSpPr>
          <a:spLocks/>
        </xdr:cNvSpPr>
      </xdr:nvSpPr>
      <xdr:spPr>
        <a:xfrm>
          <a:off x="21050250" y="81981675"/>
          <a:ext cx="2076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3  (กรกฎาคม -  กันยายน)</a:t>
          </a:r>
        </a:p>
      </xdr:txBody>
    </xdr:sp>
    <xdr:clientData/>
  </xdr:twoCellAnchor>
  <xdr:twoCellAnchor>
    <xdr:from>
      <xdr:col>40</xdr:col>
      <xdr:colOff>561975</xdr:colOff>
      <xdr:row>208</xdr:row>
      <xdr:rowOff>0</xdr:rowOff>
    </xdr:from>
    <xdr:to>
      <xdr:col>44</xdr:col>
      <xdr:colOff>190500</xdr:colOff>
      <xdr:row>208</xdr:row>
      <xdr:rowOff>0</xdr:rowOff>
    </xdr:to>
    <xdr:sp>
      <xdr:nvSpPr>
        <xdr:cNvPr id="35" name="Rectangle 198"/>
        <xdr:cNvSpPr>
          <a:spLocks/>
        </xdr:cNvSpPr>
      </xdr:nvSpPr>
      <xdr:spPr>
        <a:xfrm>
          <a:off x="25536525" y="69075300"/>
          <a:ext cx="2066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428625</xdr:colOff>
      <xdr:row>259</xdr:row>
      <xdr:rowOff>0</xdr:rowOff>
    </xdr:from>
    <xdr:to>
      <xdr:col>13</xdr:col>
      <xdr:colOff>1028700</xdr:colOff>
      <xdr:row>259</xdr:row>
      <xdr:rowOff>0</xdr:rowOff>
    </xdr:to>
    <xdr:sp>
      <xdr:nvSpPr>
        <xdr:cNvPr id="36" name="Rectangle 239"/>
        <xdr:cNvSpPr>
          <a:spLocks/>
        </xdr:cNvSpPr>
      </xdr:nvSpPr>
      <xdr:spPr>
        <a:xfrm>
          <a:off x="7124700" y="83858100"/>
          <a:ext cx="2047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3  (กรกฎาคม -  กันยายน)</a:t>
          </a:r>
        </a:p>
      </xdr:txBody>
    </xdr:sp>
    <xdr:clientData/>
  </xdr:twoCellAnchor>
  <xdr:twoCellAnchor>
    <xdr:from>
      <xdr:col>12</xdr:col>
      <xdr:colOff>104775</xdr:colOff>
      <xdr:row>259</xdr:row>
      <xdr:rowOff>0</xdr:rowOff>
    </xdr:from>
    <xdr:to>
      <xdr:col>14</xdr:col>
      <xdr:colOff>419100</xdr:colOff>
      <xdr:row>259</xdr:row>
      <xdr:rowOff>0</xdr:rowOff>
    </xdr:to>
    <xdr:sp>
      <xdr:nvSpPr>
        <xdr:cNvPr id="37" name="Rectangle 240"/>
        <xdr:cNvSpPr>
          <a:spLocks/>
        </xdr:cNvSpPr>
      </xdr:nvSpPr>
      <xdr:spPr>
        <a:xfrm>
          <a:off x="7534275" y="83858100"/>
          <a:ext cx="2085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619125</xdr:colOff>
      <xdr:row>259</xdr:row>
      <xdr:rowOff>0</xdr:rowOff>
    </xdr:from>
    <xdr:to>
      <xdr:col>14</xdr:col>
      <xdr:colOff>361950</xdr:colOff>
      <xdr:row>259</xdr:row>
      <xdr:rowOff>0</xdr:rowOff>
    </xdr:to>
    <xdr:sp>
      <xdr:nvSpPr>
        <xdr:cNvPr id="38" name="Rectangle 241"/>
        <xdr:cNvSpPr>
          <a:spLocks/>
        </xdr:cNvSpPr>
      </xdr:nvSpPr>
      <xdr:spPr>
        <a:xfrm>
          <a:off x="7315200" y="83858100"/>
          <a:ext cx="22479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676275</xdr:colOff>
      <xdr:row>259</xdr:row>
      <xdr:rowOff>0</xdr:rowOff>
    </xdr:from>
    <xdr:to>
      <xdr:col>14</xdr:col>
      <xdr:colOff>247650</xdr:colOff>
      <xdr:row>259</xdr:row>
      <xdr:rowOff>0</xdr:rowOff>
    </xdr:to>
    <xdr:sp>
      <xdr:nvSpPr>
        <xdr:cNvPr id="39" name="Rectangle 242"/>
        <xdr:cNvSpPr>
          <a:spLocks/>
        </xdr:cNvSpPr>
      </xdr:nvSpPr>
      <xdr:spPr>
        <a:xfrm>
          <a:off x="7372350" y="83858100"/>
          <a:ext cx="2076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600075</xdr:colOff>
      <xdr:row>259</xdr:row>
      <xdr:rowOff>0</xdr:rowOff>
    </xdr:from>
    <xdr:to>
      <xdr:col>14</xdr:col>
      <xdr:colOff>152400</xdr:colOff>
      <xdr:row>259</xdr:row>
      <xdr:rowOff>0</xdr:rowOff>
    </xdr:to>
    <xdr:sp>
      <xdr:nvSpPr>
        <xdr:cNvPr id="40" name="Rectangle 243"/>
        <xdr:cNvSpPr>
          <a:spLocks/>
        </xdr:cNvSpPr>
      </xdr:nvSpPr>
      <xdr:spPr>
        <a:xfrm>
          <a:off x="7296150" y="83858100"/>
          <a:ext cx="2057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561975</xdr:colOff>
      <xdr:row>259</xdr:row>
      <xdr:rowOff>0</xdr:rowOff>
    </xdr:from>
    <xdr:to>
      <xdr:col>14</xdr:col>
      <xdr:colOff>0</xdr:colOff>
      <xdr:row>259</xdr:row>
      <xdr:rowOff>0</xdr:rowOff>
    </xdr:to>
    <xdr:sp>
      <xdr:nvSpPr>
        <xdr:cNvPr id="41" name="Rectangle 244"/>
        <xdr:cNvSpPr>
          <a:spLocks/>
        </xdr:cNvSpPr>
      </xdr:nvSpPr>
      <xdr:spPr>
        <a:xfrm>
          <a:off x="7258050" y="83858100"/>
          <a:ext cx="19431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504825</xdr:colOff>
      <xdr:row>259</xdr:row>
      <xdr:rowOff>0</xdr:rowOff>
    </xdr:from>
    <xdr:to>
      <xdr:col>14</xdr:col>
      <xdr:colOff>0</xdr:colOff>
      <xdr:row>259</xdr:row>
      <xdr:rowOff>0</xdr:rowOff>
    </xdr:to>
    <xdr:sp>
      <xdr:nvSpPr>
        <xdr:cNvPr id="42" name="Rectangle 245"/>
        <xdr:cNvSpPr>
          <a:spLocks/>
        </xdr:cNvSpPr>
      </xdr:nvSpPr>
      <xdr:spPr>
        <a:xfrm>
          <a:off x="7200900" y="83858100"/>
          <a:ext cx="2000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571500</xdr:colOff>
      <xdr:row>259</xdr:row>
      <xdr:rowOff>0</xdr:rowOff>
    </xdr:from>
    <xdr:to>
      <xdr:col>14</xdr:col>
      <xdr:colOff>295275</xdr:colOff>
      <xdr:row>259</xdr:row>
      <xdr:rowOff>0</xdr:rowOff>
    </xdr:to>
    <xdr:sp>
      <xdr:nvSpPr>
        <xdr:cNvPr id="43" name="Rectangle 246"/>
        <xdr:cNvSpPr>
          <a:spLocks/>
        </xdr:cNvSpPr>
      </xdr:nvSpPr>
      <xdr:spPr>
        <a:xfrm>
          <a:off x="7267575" y="83858100"/>
          <a:ext cx="2228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704850</xdr:colOff>
      <xdr:row>259</xdr:row>
      <xdr:rowOff>0</xdr:rowOff>
    </xdr:from>
    <xdr:to>
      <xdr:col>14</xdr:col>
      <xdr:colOff>390525</xdr:colOff>
      <xdr:row>259</xdr:row>
      <xdr:rowOff>0</xdr:rowOff>
    </xdr:to>
    <xdr:sp>
      <xdr:nvSpPr>
        <xdr:cNvPr id="44" name="Rectangle 247"/>
        <xdr:cNvSpPr>
          <a:spLocks/>
        </xdr:cNvSpPr>
      </xdr:nvSpPr>
      <xdr:spPr>
        <a:xfrm>
          <a:off x="7400925" y="83858100"/>
          <a:ext cx="21907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647700</xdr:colOff>
      <xdr:row>259</xdr:row>
      <xdr:rowOff>0</xdr:rowOff>
    </xdr:from>
    <xdr:to>
      <xdr:col>14</xdr:col>
      <xdr:colOff>133350</xdr:colOff>
      <xdr:row>259</xdr:row>
      <xdr:rowOff>0</xdr:rowOff>
    </xdr:to>
    <xdr:sp>
      <xdr:nvSpPr>
        <xdr:cNvPr id="45" name="Rectangle 248"/>
        <xdr:cNvSpPr>
          <a:spLocks/>
        </xdr:cNvSpPr>
      </xdr:nvSpPr>
      <xdr:spPr>
        <a:xfrm>
          <a:off x="7343775" y="83858100"/>
          <a:ext cx="1990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3  (กรกฎาคม -  กันยายน)</a:t>
          </a:r>
        </a:p>
      </xdr:txBody>
    </xdr:sp>
    <xdr:clientData/>
  </xdr:twoCellAnchor>
  <xdr:twoCellAnchor>
    <xdr:from>
      <xdr:col>18</xdr:col>
      <xdr:colOff>209550</xdr:colOff>
      <xdr:row>253</xdr:row>
      <xdr:rowOff>104775</xdr:rowOff>
    </xdr:from>
    <xdr:to>
      <xdr:col>21</xdr:col>
      <xdr:colOff>352425</xdr:colOff>
      <xdr:row>264</xdr:row>
      <xdr:rowOff>0</xdr:rowOff>
    </xdr:to>
    <xdr:sp>
      <xdr:nvSpPr>
        <xdr:cNvPr id="46" name="Rectangle 249"/>
        <xdr:cNvSpPr>
          <a:spLocks/>
        </xdr:cNvSpPr>
      </xdr:nvSpPr>
      <xdr:spPr>
        <a:xfrm>
          <a:off x="11772900" y="81581625"/>
          <a:ext cx="1971675" cy="4772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64008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1  (ตุลาคม - มีนาคม)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2  (เมษายน -  มิถุนายน)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3  (กรกฎาคม - กันยายน)</a:t>
          </a:r>
        </a:p>
      </xdr:txBody>
    </xdr:sp>
    <xdr:clientData/>
  </xdr:twoCellAnchor>
  <xdr:twoCellAnchor>
    <xdr:from>
      <xdr:col>22</xdr:col>
      <xdr:colOff>571500</xdr:colOff>
      <xdr:row>430</xdr:row>
      <xdr:rowOff>9525</xdr:rowOff>
    </xdr:from>
    <xdr:to>
      <xdr:col>26</xdr:col>
      <xdr:colOff>104775</xdr:colOff>
      <xdr:row>433</xdr:row>
      <xdr:rowOff>161925</xdr:rowOff>
    </xdr:to>
    <xdr:sp>
      <xdr:nvSpPr>
        <xdr:cNvPr id="47" name="Rectangle 309"/>
        <xdr:cNvSpPr>
          <a:spLocks/>
        </xdr:cNvSpPr>
      </xdr:nvSpPr>
      <xdr:spPr>
        <a:xfrm>
          <a:off x="14573250" y="152076150"/>
          <a:ext cx="1971675" cy="1343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64008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1  (ตุลาคม - มีนาคม)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2  (เมษายน -  มิถุนายน)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3  (กรกฎาคม - กันยายน)</a:t>
          </a:r>
        </a:p>
      </xdr:txBody>
    </xdr:sp>
    <xdr:clientData/>
  </xdr:twoCellAnchor>
  <xdr:twoCellAnchor>
    <xdr:from>
      <xdr:col>11</xdr:col>
      <xdr:colOff>400050</xdr:colOff>
      <xdr:row>547</xdr:row>
      <xdr:rowOff>66675</xdr:rowOff>
    </xdr:from>
    <xdr:to>
      <xdr:col>13</xdr:col>
      <xdr:colOff>942975</xdr:colOff>
      <xdr:row>550</xdr:row>
      <xdr:rowOff>161925</xdr:rowOff>
    </xdr:to>
    <xdr:sp>
      <xdr:nvSpPr>
        <xdr:cNvPr id="48" name="Rectangle 344"/>
        <xdr:cNvSpPr>
          <a:spLocks/>
        </xdr:cNvSpPr>
      </xdr:nvSpPr>
      <xdr:spPr>
        <a:xfrm>
          <a:off x="7096125" y="183861075"/>
          <a:ext cx="19907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R</a:t>
          </a:r>
          <a:r>
            <a:rPr lang="en-US" cap="none" sz="1400" b="0" i="0" u="none" baseline="0">
              <a:solidFill>
                <a:srgbClr val="000000"/>
              </a:solidFill>
            </a:rPr>
            <a:t> 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งวดที่  3  (กรกฎาคม -  กันยายน)</a:t>
          </a:r>
        </a:p>
      </xdr:txBody>
    </xdr:sp>
    <xdr:clientData/>
  </xdr:twoCellAnchor>
  <xdr:twoCellAnchor>
    <xdr:from>
      <xdr:col>11</xdr:col>
      <xdr:colOff>400050</xdr:colOff>
      <xdr:row>565</xdr:row>
      <xdr:rowOff>66675</xdr:rowOff>
    </xdr:from>
    <xdr:to>
      <xdr:col>13</xdr:col>
      <xdr:colOff>942975</xdr:colOff>
      <xdr:row>568</xdr:row>
      <xdr:rowOff>161925</xdr:rowOff>
    </xdr:to>
    <xdr:sp>
      <xdr:nvSpPr>
        <xdr:cNvPr id="49" name="Rectangle 345"/>
        <xdr:cNvSpPr>
          <a:spLocks/>
        </xdr:cNvSpPr>
      </xdr:nvSpPr>
      <xdr:spPr>
        <a:xfrm>
          <a:off x="7096125" y="186775725"/>
          <a:ext cx="19907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R</a:t>
          </a:r>
          <a:r>
            <a:rPr lang="en-US" cap="none" sz="1400" b="0" i="0" u="none" baseline="0">
              <a:solidFill>
                <a:srgbClr val="000000"/>
              </a:solidFill>
            </a:rPr>
            <a:t> 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งวดที่  3  (กรกฎาคม -  กันยายน)</a:t>
          </a:r>
        </a:p>
      </xdr:txBody>
    </xdr:sp>
    <xdr:clientData/>
  </xdr:twoCellAnchor>
  <xdr:twoCellAnchor>
    <xdr:from>
      <xdr:col>36</xdr:col>
      <xdr:colOff>38100</xdr:colOff>
      <xdr:row>257</xdr:row>
      <xdr:rowOff>47625</xdr:rowOff>
    </xdr:from>
    <xdr:to>
      <xdr:col>39</xdr:col>
      <xdr:colOff>266700</xdr:colOff>
      <xdr:row>257</xdr:row>
      <xdr:rowOff>47625</xdr:rowOff>
    </xdr:to>
    <xdr:sp>
      <xdr:nvSpPr>
        <xdr:cNvPr id="50" name="Rectangle 175"/>
        <xdr:cNvSpPr>
          <a:spLocks/>
        </xdr:cNvSpPr>
      </xdr:nvSpPr>
      <xdr:spPr>
        <a:xfrm>
          <a:off x="22574250" y="83429475"/>
          <a:ext cx="2057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485775</xdr:colOff>
      <xdr:row>0</xdr:row>
      <xdr:rowOff>266700</xdr:rowOff>
    </xdr:from>
    <xdr:to>
      <xdr:col>13</xdr:col>
      <xdr:colOff>1000125</xdr:colOff>
      <xdr:row>3</xdr:row>
      <xdr:rowOff>190500</xdr:rowOff>
    </xdr:to>
    <xdr:sp>
      <xdr:nvSpPr>
        <xdr:cNvPr id="51" name="Rectangle 82"/>
        <xdr:cNvSpPr>
          <a:spLocks/>
        </xdr:cNvSpPr>
      </xdr:nvSpPr>
      <xdr:spPr>
        <a:xfrm>
          <a:off x="7181850" y="266700"/>
          <a:ext cx="1962150" cy="809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1  (ตุลาคม - มีนาคม)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R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2  (เมษายน -  มิถุนายน)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3  (กรกฎาคม -  กันยายน)</a:t>
          </a:r>
        </a:p>
      </xdr:txBody>
    </xdr:sp>
    <xdr:clientData/>
  </xdr:twoCellAnchor>
  <xdr:twoCellAnchor>
    <xdr:from>
      <xdr:col>11</xdr:col>
      <xdr:colOff>371475</xdr:colOff>
      <xdr:row>23</xdr:row>
      <xdr:rowOff>142875</xdr:rowOff>
    </xdr:from>
    <xdr:to>
      <xdr:col>13</xdr:col>
      <xdr:colOff>885825</xdr:colOff>
      <xdr:row>26</xdr:row>
      <xdr:rowOff>171450</xdr:rowOff>
    </xdr:to>
    <xdr:sp>
      <xdr:nvSpPr>
        <xdr:cNvPr id="52" name="Rectangle 82"/>
        <xdr:cNvSpPr>
          <a:spLocks/>
        </xdr:cNvSpPr>
      </xdr:nvSpPr>
      <xdr:spPr>
        <a:xfrm>
          <a:off x="7067550" y="8239125"/>
          <a:ext cx="1962150" cy="914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1  (ตุลาคม - มีนาคม)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R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2  (เมษายน -  มิถุนายน)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3  (กรกฎาคม -  กันยายน)</a:t>
          </a:r>
        </a:p>
      </xdr:txBody>
    </xdr:sp>
    <xdr:clientData/>
  </xdr:twoCellAnchor>
  <xdr:twoCellAnchor>
    <xdr:from>
      <xdr:col>11</xdr:col>
      <xdr:colOff>352425</xdr:colOff>
      <xdr:row>41</xdr:row>
      <xdr:rowOff>95250</xdr:rowOff>
    </xdr:from>
    <xdr:to>
      <xdr:col>13</xdr:col>
      <xdr:colOff>866775</xdr:colOff>
      <xdr:row>44</xdr:row>
      <xdr:rowOff>171450</xdr:rowOff>
    </xdr:to>
    <xdr:sp>
      <xdr:nvSpPr>
        <xdr:cNvPr id="53" name="Rectangle 82"/>
        <xdr:cNvSpPr>
          <a:spLocks/>
        </xdr:cNvSpPr>
      </xdr:nvSpPr>
      <xdr:spPr>
        <a:xfrm>
          <a:off x="7048500" y="17021175"/>
          <a:ext cx="1962150" cy="914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1  (ตุลาคม - มีนาคม)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R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2  (เมษายน -  มิถุนายน)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3  (กรกฎาคม -  กันยายน)</a:t>
          </a:r>
        </a:p>
      </xdr:txBody>
    </xdr:sp>
    <xdr:clientData/>
  </xdr:twoCellAnchor>
  <xdr:twoCellAnchor>
    <xdr:from>
      <xdr:col>11</xdr:col>
      <xdr:colOff>352425</xdr:colOff>
      <xdr:row>62</xdr:row>
      <xdr:rowOff>133350</xdr:rowOff>
    </xdr:from>
    <xdr:to>
      <xdr:col>13</xdr:col>
      <xdr:colOff>866775</xdr:colOff>
      <xdr:row>65</xdr:row>
      <xdr:rowOff>219075</xdr:rowOff>
    </xdr:to>
    <xdr:sp>
      <xdr:nvSpPr>
        <xdr:cNvPr id="54" name="Rectangle 82"/>
        <xdr:cNvSpPr>
          <a:spLocks/>
        </xdr:cNvSpPr>
      </xdr:nvSpPr>
      <xdr:spPr>
        <a:xfrm>
          <a:off x="7048500" y="24107775"/>
          <a:ext cx="1962150" cy="914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1  (ตุลาคม - มีนาคม)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R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2  (เมษายน -  มิถุนายน)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3  (กรกฎาคม -  กันยายน)</a:t>
          </a:r>
        </a:p>
      </xdr:txBody>
    </xdr:sp>
    <xdr:clientData/>
  </xdr:twoCellAnchor>
  <xdr:twoCellAnchor>
    <xdr:from>
      <xdr:col>11</xdr:col>
      <xdr:colOff>342900</xdr:colOff>
      <xdr:row>80</xdr:row>
      <xdr:rowOff>104775</xdr:rowOff>
    </xdr:from>
    <xdr:to>
      <xdr:col>13</xdr:col>
      <xdr:colOff>857250</xdr:colOff>
      <xdr:row>83</xdr:row>
      <xdr:rowOff>219075</xdr:rowOff>
    </xdr:to>
    <xdr:sp>
      <xdr:nvSpPr>
        <xdr:cNvPr id="55" name="Rectangle 82"/>
        <xdr:cNvSpPr>
          <a:spLocks/>
        </xdr:cNvSpPr>
      </xdr:nvSpPr>
      <xdr:spPr>
        <a:xfrm>
          <a:off x="7038975" y="30965775"/>
          <a:ext cx="1962150" cy="828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1  (ตุลาคม - มีนาคม)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R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2  (เมษายน -  มิถุนายน)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3  (กรกฎาคม -  กันยายน)</a:t>
          </a:r>
        </a:p>
      </xdr:txBody>
    </xdr:sp>
    <xdr:clientData/>
  </xdr:twoCellAnchor>
  <xdr:twoCellAnchor>
    <xdr:from>
      <xdr:col>11</xdr:col>
      <xdr:colOff>361950</xdr:colOff>
      <xdr:row>101</xdr:row>
      <xdr:rowOff>142875</xdr:rowOff>
    </xdr:from>
    <xdr:to>
      <xdr:col>13</xdr:col>
      <xdr:colOff>876300</xdr:colOff>
      <xdr:row>105</xdr:row>
      <xdr:rowOff>180975</xdr:rowOff>
    </xdr:to>
    <xdr:sp>
      <xdr:nvSpPr>
        <xdr:cNvPr id="56" name="Rectangle 82"/>
        <xdr:cNvSpPr>
          <a:spLocks/>
        </xdr:cNvSpPr>
      </xdr:nvSpPr>
      <xdr:spPr>
        <a:xfrm>
          <a:off x="7058025" y="38042850"/>
          <a:ext cx="1962150" cy="914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1  (ตุลาคม - มีนาคม)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R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2  (เมษายน -  มิถุนายน)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3  (กรกฎาคม -  กันยายน)</a:t>
          </a:r>
        </a:p>
      </xdr:txBody>
    </xdr:sp>
    <xdr:clientData/>
  </xdr:twoCellAnchor>
  <xdr:twoCellAnchor>
    <xdr:from>
      <xdr:col>11</xdr:col>
      <xdr:colOff>390525</xdr:colOff>
      <xdr:row>123</xdr:row>
      <xdr:rowOff>123825</xdr:rowOff>
    </xdr:from>
    <xdr:to>
      <xdr:col>13</xdr:col>
      <xdr:colOff>904875</xdr:colOff>
      <xdr:row>127</xdr:row>
      <xdr:rowOff>161925</xdr:rowOff>
    </xdr:to>
    <xdr:sp>
      <xdr:nvSpPr>
        <xdr:cNvPr id="57" name="Rectangle 82"/>
        <xdr:cNvSpPr>
          <a:spLocks/>
        </xdr:cNvSpPr>
      </xdr:nvSpPr>
      <xdr:spPr>
        <a:xfrm>
          <a:off x="7086600" y="45043725"/>
          <a:ext cx="1962150" cy="914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1  (ตุลาคม - มีนาคม)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R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2  (เมษายน -  มิถุนายน)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3  (กรกฎาคม -  กันยายน)</a:t>
          </a:r>
        </a:p>
      </xdr:txBody>
    </xdr:sp>
    <xdr:clientData/>
  </xdr:twoCellAnchor>
  <xdr:twoCellAnchor>
    <xdr:from>
      <xdr:col>11</xdr:col>
      <xdr:colOff>381000</xdr:colOff>
      <xdr:row>144</xdr:row>
      <xdr:rowOff>76200</xdr:rowOff>
    </xdr:from>
    <xdr:to>
      <xdr:col>13</xdr:col>
      <xdr:colOff>895350</xdr:colOff>
      <xdr:row>147</xdr:row>
      <xdr:rowOff>161925</xdr:rowOff>
    </xdr:to>
    <xdr:sp>
      <xdr:nvSpPr>
        <xdr:cNvPr id="58" name="Rectangle 82"/>
        <xdr:cNvSpPr>
          <a:spLocks/>
        </xdr:cNvSpPr>
      </xdr:nvSpPr>
      <xdr:spPr>
        <a:xfrm>
          <a:off x="7077075" y="52025550"/>
          <a:ext cx="1962150" cy="800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1  (ตุลาคม - มีนาคม)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R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2  (เมษายน -  มิถุนายน)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3  (กรกฎาคม -  กันยายน)</a:t>
          </a:r>
        </a:p>
      </xdr:txBody>
    </xdr:sp>
    <xdr:clientData/>
  </xdr:twoCellAnchor>
  <xdr:twoCellAnchor>
    <xdr:from>
      <xdr:col>11</xdr:col>
      <xdr:colOff>400050</xdr:colOff>
      <xdr:row>170</xdr:row>
      <xdr:rowOff>57150</xdr:rowOff>
    </xdr:from>
    <xdr:to>
      <xdr:col>13</xdr:col>
      <xdr:colOff>914400</xdr:colOff>
      <xdr:row>173</xdr:row>
      <xdr:rowOff>219075</xdr:rowOff>
    </xdr:to>
    <xdr:sp>
      <xdr:nvSpPr>
        <xdr:cNvPr id="59" name="Rectangle 82"/>
        <xdr:cNvSpPr>
          <a:spLocks/>
        </xdr:cNvSpPr>
      </xdr:nvSpPr>
      <xdr:spPr>
        <a:xfrm>
          <a:off x="7096125" y="58978800"/>
          <a:ext cx="1962150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1  (ตุลาคม - มีนาคม)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R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2  (เมษายน -  มิถุนายน)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3  (กรกฎาคม -  กันยายน)</a:t>
          </a:r>
        </a:p>
      </xdr:txBody>
    </xdr:sp>
    <xdr:clientData/>
  </xdr:twoCellAnchor>
  <xdr:twoCellAnchor>
    <xdr:from>
      <xdr:col>11</xdr:col>
      <xdr:colOff>390525</xdr:colOff>
      <xdr:row>196</xdr:row>
      <xdr:rowOff>38100</xdr:rowOff>
    </xdr:from>
    <xdr:to>
      <xdr:col>13</xdr:col>
      <xdr:colOff>904875</xdr:colOff>
      <xdr:row>199</xdr:row>
      <xdr:rowOff>190500</xdr:rowOff>
    </xdr:to>
    <xdr:sp>
      <xdr:nvSpPr>
        <xdr:cNvPr id="60" name="Rectangle 82"/>
        <xdr:cNvSpPr>
          <a:spLocks/>
        </xdr:cNvSpPr>
      </xdr:nvSpPr>
      <xdr:spPr>
        <a:xfrm>
          <a:off x="7086600" y="66008250"/>
          <a:ext cx="1962150" cy="866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1  (ตุลาคม - มีนาคม)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R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2  (เมษายน -  มิถุนายน)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3  (กรกฎาคม -  กันยายน)</a:t>
          </a:r>
        </a:p>
      </xdr:txBody>
    </xdr:sp>
    <xdr:clientData/>
  </xdr:twoCellAnchor>
  <xdr:twoCellAnchor>
    <xdr:from>
      <xdr:col>11</xdr:col>
      <xdr:colOff>381000</xdr:colOff>
      <xdr:row>223</xdr:row>
      <xdr:rowOff>57150</xdr:rowOff>
    </xdr:from>
    <xdr:to>
      <xdr:col>13</xdr:col>
      <xdr:colOff>895350</xdr:colOff>
      <xdr:row>226</xdr:row>
      <xdr:rowOff>190500</xdr:rowOff>
    </xdr:to>
    <xdr:sp>
      <xdr:nvSpPr>
        <xdr:cNvPr id="61" name="Rectangle 82"/>
        <xdr:cNvSpPr>
          <a:spLocks/>
        </xdr:cNvSpPr>
      </xdr:nvSpPr>
      <xdr:spPr>
        <a:xfrm>
          <a:off x="7077075" y="73132950"/>
          <a:ext cx="1962150" cy="847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1  (ตุลาคม - มีนาคม)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R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2  (เมษายน -  มิถุนายน)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3  (กรกฎาคม -  กันยายน)</a:t>
          </a:r>
        </a:p>
      </xdr:txBody>
    </xdr:sp>
    <xdr:clientData/>
  </xdr:twoCellAnchor>
  <xdr:twoCellAnchor>
    <xdr:from>
      <xdr:col>11</xdr:col>
      <xdr:colOff>400050</xdr:colOff>
      <xdr:row>247</xdr:row>
      <xdr:rowOff>38100</xdr:rowOff>
    </xdr:from>
    <xdr:to>
      <xdr:col>13</xdr:col>
      <xdr:colOff>914400</xdr:colOff>
      <xdr:row>250</xdr:row>
      <xdr:rowOff>171450</xdr:rowOff>
    </xdr:to>
    <xdr:sp>
      <xdr:nvSpPr>
        <xdr:cNvPr id="62" name="Rectangle 82"/>
        <xdr:cNvSpPr>
          <a:spLocks/>
        </xdr:cNvSpPr>
      </xdr:nvSpPr>
      <xdr:spPr>
        <a:xfrm>
          <a:off x="7096125" y="80086200"/>
          <a:ext cx="1962150" cy="847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1  (ตุลาคม - มีนาคม)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R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2  (เมษายน -  มิถุนายน)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3  (กรกฎาคม -  กันยายน)</a:t>
          </a:r>
        </a:p>
      </xdr:txBody>
    </xdr:sp>
    <xdr:clientData/>
  </xdr:twoCellAnchor>
  <xdr:twoCellAnchor>
    <xdr:from>
      <xdr:col>11</xdr:col>
      <xdr:colOff>390525</xdr:colOff>
      <xdr:row>266</xdr:row>
      <xdr:rowOff>152400</xdr:rowOff>
    </xdr:from>
    <xdr:to>
      <xdr:col>13</xdr:col>
      <xdr:colOff>904875</xdr:colOff>
      <xdr:row>270</xdr:row>
      <xdr:rowOff>161925</xdr:rowOff>
    </xdr:to>
    <xdr:sp>
      <xdr:nvSpPr>
        <xdr:cNvPr id="63" name="Rectangle 82"/>
        <xdr:cNvSpPr>
          <a:spLocks/>
        </xdr:cNvSpPr>
      </xdr:nvSpPr>
      <xdr:spPr>
        <a:xfrm>
          <a:off x="7086600" y="87039450"/>
          <a:ext cx="1962150" cy="914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1  (ตุลาคม - มีนาคม)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R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2  (เมษายน -  มิถุนายน)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3  (กรกฎาคม -  กันยายน)</a:t>
          </a:r>
        </a:p>
      </xdr:txBody>
    </xdr:sp>
    <xdr:clientData/>
  </xdr:twoCellAnchor>
  <xdr:twoCellAnchor>
    <xdr:from>
      <xdr:col>11</xdr:col>
      <xdr:colOff>390525</xdr:colOff>
      <xdr:row>286</xdr:row>
      <xdr:rowOff>19050</xdr:rowOff>
    </xdr:from>
    <xdr:to>
      <xdr:col>13</xdr:col>
      <xdr:colOff>904875</xdr:colOff>
      <xdr:row>290</xdr:row>
      <xdr:rowOff>57150</xdr:rowOff>
    </xdr:to>
    <xdr:sp>
      <xdr:nvSpPr>
        <xdr:cNvPr id="64" name="Rectangle 82"/>
        <xdr:cNvSpPr>
          <a:spLocks/>
        </xdr:cNvSpPr>
      </xdr:nvSpPr>
      <xdr:spPr>
        <a:xfrm>
          <a:off x="7086600" y="94068900"/>
          <a:ext cx="1962150" cy="914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1  (ตุลาคม - มีนาคม)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R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2  (เมษายน -  มิถุนายน)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3  (กรกฎาคม -  กันยายน)</a:t>
          </a:r>
        </a:p>
      </xdr:txBody>
    </xdr:sp>
    <xdr:clientData/>
  </xdr:twoCellAnchor>
  <xdr:twoCellAnchor>
    <xdr:from>
      <xdr:col>11</xdr:col>
      <xdr:colOff>400050</xdr:colOff>
      <xdr:row>301</xdr:row>
      <xdr:rowOff>47625</xdr:rowOff>
    </xdr:from>
    <xdr:to>
      <xdr:col>13</xdr:col>
      <xdr:colOff>914400</xdr:colOff>
      <xdr:row>305</xdr:row>
      <xdr:rowOff>133350</xdr:rowOff>
    </xdr:to>
    <xdr:sp>
      <xdr:nvSpPr>
        <xdr:cNvPr id="65" name="Rectangle 82"/>
        <xdr:cNvSpPr>
          <a:spLocks/>
        </xdr:cNvSpPr>
      </xdr:nvSpPr>
      <xdr:spPr>
        <a:xfrm>
          <a:off x="7096125" y="101079300"/>
          <a:ext cx="1962150" cy="914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1  (ตุลาคม - มีนาคม)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R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2  (เมษายน -  มิถุนายน)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3  (กรกฎาคม -  กันยายน)</a:t>
          </a:r>
        </a:p>
      </xdr:txBody>
    </xdr:sp>
    <xdr:clientData/>
  </xdr:twoCellAnchor>
  <xdr:twoCellAnchor>
    <xdr:from>
      <xdr:col>11</xdr:col>
      <xdr:colOff>400050</xdr:colOff>
      <xdr:row>320</xdr:row>
      <xdr:rowOff>114300</xdr:rowOff>
    </xdr:from>
    <xdr:to>
      <xdr:col>13</xdr:col>
      <xdr:colOff>914400</xdr:colOff>
      <xdr:row>324</xdr:row>
      <xdr:rowOff>76200</xdr:rowOff>
    </xdr:to>
    <xdr:sp>
      <xdr:nvSpPr>
        <xdr:cNvPr id="66" name="Rectangle 82"/>
        <xdr:cNvSpPr>
          <a:spLocks/>
        </xdr:cNvSpPr>
      </xdr:nvSpPr>
      <xdr:spPr>
        <a:xfrm>
          <a:off x="7096125" y="108070650"/>
          <a:ext cx="1962150" cy="914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1  (ตุลาคม - มีนาคม)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R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2  (เมษายน -  มิถุนายน)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3  (กรกฎาคม -  กันยายน)</a:t>
          </a:r>
        </a:p>
      </xdr:txBody>
    </xdr:sp>
    <xdr:clientData/>
  </xdr:twoCellAnchor>
  <xdr:twoCellAnchor>
    <xdr:from>
      <xdr:col>11</xdr:col>
      <xdr:colOff>390525</xdr:colOff>
      <xdr:row>335</xdr:row>
      <xdr:rowOff>104775</xdr:rowOff>
    </xdr:from>
    <xdr:to>
      <xdr:col>13</xdr:col>
      <xdr:colOff>904875</xdr:colOff>
      <xdr:row>339</xdr:row>
      <xdr:rowOff>66675</xdr:rowOff>
    </xdr:to>
    <xdr:sp>
      <xdr:nvSpPr>
        <xdr:cNvPr id="67" name="Rectangle 82"/>
        <xdr:cNvSpPr>
          <a:spLocks/>
        </xdr:cNvSpPr>
      </xdr:nvSpPr>
      <xdr:spPr>
        <a:xfrm>
          <a:off x="7086600" y="115033425"/>
          <a:ext cx="1962150" cy="914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1  (ตุลาคม - มีนาคม)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R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2  (เมษายน -  มิถุนายน)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3  (กรกฎาคม -  กันยายน)</a:t>
          </a:r>
        </a:p>
      </xdr:txBody>
    </xdr:sp>
    <xdr:clientData/>
  </xdr:twoCellAnchor>
  <xdr:twoCellAnchor>
    <xdr:from>
      <xdr:col>11</xdr:col>
      <xdr:colOff>381000</xdr:colOff>
      <xdr:row>354</xdr:row>
      <xdr:rowOff>76200</xdr:rowOff>
    </xdr:from>
    <xdr:to>
      <xdr:col>13</xdr:col>
      <xdr:colOff>895350</xdr:colOff>
      <xdr:row>358</xdr:row>
      <xdr:rowOff>38100</xdr:rowOff>
    </xdr:to>
    <xdr:sp>
      <xdr:nvSpPr>
        <xdr:cNvPr id="68" name="Rectangle 82"/>
        <xdr:cNvSpPr>
          <a:spLocks/>
        </xdr:cNvSpPr>
      </xdr:nvSpPr>
      <xdr:spPr>
        <a:xfrm>
          <a:off x="7077075" y="122015250"/>
          <a:ext cx="1962150" cy="914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1  (ตุลาคม - มีนาคม)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R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2  (เมษายน -  มิถุนายน)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3  (กรกฎาคม -  กันยายน)</a:t>
          </a:r>
        </a:p>
      </xdr:txBody>
    </xdr:sp>
    <xdr:clientData/>
  </xdr:twoCellAnchor>
  <xdr:twoCellAnchor>
    <xdr:from>
      <xdr:col>11</xdr:col>
      <xdr:colOff>371475</xdr:colOff>
      <xdr:row>373</xdr:row>
      <xdr:rowOff>123825</xdr:rowOff>
    </xdr:from>
    <xdr:to>
      <xdr:col>13</xdr:col>
      <xdr:colOff>885825</xdr:colOff>
      <xdr:row>377</xdr:row>
      <xdr:rowOff>76200</xdr:rowOff>
    </xdr:to>
    <xdr:sp>
      <xdr:nvSpPr>
        <xdr:cNvPr id="69" name="Rectangle 82"/>
        <xdr:cNvSpPr>
          <a:spLocks/>
        </xdr:cNvSpPr>
      </xdr:nvSpPr>
      <xdr:spPr>
        <a:xfrm>
          <a:off x="7067550" y="128968500"/>
          <a:ext cx="1962150" cy="914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1  (ตุลาคม - มีนาคม)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R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2  (เมษายน -  มิถุนายน)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3  (กรกฎาคม -  กันยายน)</a:t>
          </a:r>
        </a:p>
      </xdr:txBody>
    </xdr:sp>
    <xdr:clientData/>
  </xdr:twoCellAnchor>
  <xdr:twoCellAnchor>
    <xdr:from>
      <xdr:col>11</xdr:col>
      <xdr:colOff>390525</xdr:colOff>
      <xdr:row>386</xdr:row>
      <xdr:rowOff>123825</xdr:rowOff>
    </xdr:from>
    <xdr:to>
      <xdr:col>13</xdr:col>
      <xdr:colOff>904875</xdr:colOff>
      <xdr:row>390</xdr:row>
      <xdr:rowOff>76200</xdr:rowOff>
    </xdr:to>
    <xdr:sp>
      <xdr:nvSpPr>
        <xdr:cNvPr id="70" name="Rectangle 82"/>
        <xdr:cNvSpPr>
          <a:spLocks/>
        </xdr:cNvSpPr>
      </xdr:nvSpPr>
      <xdr:spPr>
        <a:xfrm>
          <a:off x="7086600" y="136017000"/>
          <a:ext cx="1962150" cy="914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1  (ตุลาคม - มีนาคม)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R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2  (เมษายน -  มิถุนายน)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3  (กรกฎาคม -  กันยายน)</a:t>
          </a:r>
        </a:p>
      </xdr:txBody>
    </xdr:sp>
    <xdr:clientData/>
  </xdr:twoCellAnchor>
  <xdr:twoCellAnchor>
    <xdr:from>
      <xdr:col>11</xdr:col>
      <xdr:colOff>381000</xdr:colOff>
      <xdr:row>404</xdr:row>
      <xdr:rowOff>152400</xdr:rowOff>
    </xdr:from>
    <xdr:to>
      <xdr:col>13</xdr:col>
      <xdr:colOff>895350</xdr:colOff>
      <xdr:row>408</xdr:row>
      <xdr:rowOff>66675</xdr:rowOff>
    </xdr:to>
    <xdr:sp>
      <xdr:nvSpPr>
        <xdr:cNvPr id="71" name="Rectangle 82"/>
        <xdr:cNvSpPr>
          <a:spLocks/>
        </xdr:cNvSpPr>
      </xdr:nvSpPr>
      <xdr:spPr>
        <a:xfrm>
          <a:off x="7077075" y="143065500"/>
          <a:ext cx="1962150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1  (ตุลาคม - มีนาคม)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R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2  (เมษายน -  มิถุนายน)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3  (กรกฎาคม -  กันยายน)</a:t>
          </a:r>
        </a:p>
      </xdr:txBody>
    </xdr:sp>
    <xdr:clientData/>
  </xdr:twoCellAnchor>
  <xdr:twoCellAnchor>
    <xdr:from>
      <xdr:col>11</xdr:col>
      <xdr:colOff>342900</xdr:colOff>
      <xdr:row>423</xdr:row>
      <xdr:rowOff>66675</xdr:rowOff>
    </xdr:from>
    <xdr:to>
      <xdr:col>13</xdr:col>
      <xdr:colOff>857250</xdr:colOff>
      <xdr:row>426</xdr:row>
      <xdr:rowOff>190500</xdr:rowOff>
    </xdr:to>
    <xdr:sp>
      <xdr:nvSpPr>
        <xdr:cNvPr id="72" name="Rectangle 82"/>
        <xdr:cNvSpPr>
          <a:spLocks/>
        </xdr:cNvSpPr>
      </xdr:nvSpPr>
      <xdr:spPr>
        <a:xfrm>
          <a:off x="7038975" y="149999700"/>
          <a:ext cx="1962150" cy="838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1  (ตุลาคม - มีนาคม)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R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2  (เมษายน -  มิถุนายน)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3  (กรกฎาคม -  กันยายน)</a:t>
          </a:r>
        </a:p>
      </xdr:txBody>
    </xdr:sp>
    <xdr:clientData/>
  </xdr:twoCellAnchor>
  <xdr:twoCellAnchor>
    <xdr:from>
      <xdr:col>11</xdr:col>
      <xdr:colOff>371475</xdr:colOff>
      <xdr:row>446</xdr:row>
      <xdr:rowOff>76200</xdr:rowOff>
    </xdr:from>
    <xdr:to>
      <xdr:col>13</xdr:col>
      <xdr:colOff>885825</xdr:colOff>
      <xdr:row>450</xdr:row>
      <xdr:rowOff>190500</xdr:rowOff>
    </xdr:to>
    <xdr:sp>
      <xdr:nvSpPr>
        <xdr:cNvPr id="73" name="Rectangle 82"/>
        <xdr:cNvSpPr>
          <a:spLocks/>
        </xdr:cNvSpPr>
      </xdr:nvSpPr>
      <xdr:spPr>
        <a:xfrm>
          <a:off x="7067550" y="157105350"/>
          <a:ext cx="1962150" cy="857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1  (ตุลาคม - มีนาคม)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R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2  (เมษายน -  มิถุนายน)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3  (กรกฎาคม -  กันยายน)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428625</xdr:colOff>
      <xdr:row>248</xdr:row>
      <xdr:rowOff>0</xdr:rowOff>
    </xdr:from>
    <xdr:to>
      <xdr:col>13</xdr:col>
      <xdr:colOff>1028700</xdr:colOff>
      <xdr:row>248</xdr:row>
      <xdr:rowOff>0</xdr:rowOff>
    </xdr:to>
    <xdr:sp>
      <xdr:nvSpPr>
        <xdr:cNvPr id="1" name="Rectangle 116"/>
        <xdr:cNvSpPr>
          <a:spLocks/>
        </xdr:cNvSpPr>
      </xdr:nvSpPr>
      <xdr:spPr>
        <a:xfrm>
          <a:off x="7124700" y="82715100"/>
          <a:ext cx="2047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3  (กรกฎาคม -  กันยายน)</a:t>
          </a:r>
        </a:p>
      </xdr:txBody>
    </xdr:sp>
    <xdr:clientData/>
  </xdr:twoCellAnchor>
  <xdr:twoCellAnchor>
    <xdr:from>
      <xdr:col>12</xdr:col>
      <xdr:colOff>104775</xdr:colOff>
      <xdr:row>248</xdr:row>
      <xdr:rowOff>0</xdr:rowOff>
    </xdr:from>
    <xdr:to>
      <xdr:col>14</xdr:col>
      <xdr:colOff>419100</xdr:colOff>
      <xdr:row>248</xdr:row>
      <xdr:rowOff>0</xdr:rowOff>
    </xdr:to>
    <xdr:sp>
      <xdr:nvSpPr>
        <xdr:cNvPr id="2" name="Rectangle 117"/>
        <xdr:cNvSpPr>
          <a:spLocks/>
        </xdr:cNvSpPr>
      </xdr:nvSpPr>
      <xdr:spPr>
        <a:xfrm>
          <a:off x="7534275" y="82715100"/>
          <a:ext cx="2085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619125</xdr:colOff>
      <xdr:row>248</xdr:row>
      <xdr:rowOff>0</xdr:rowOff>
    </xdr:from>
    <xdr:to>
      <xdr:col>14</xdr:col>
      <xdr:colOff>361950</xdr:colOff>
      <xdr:row>248</xdr:row>
      <xdr:rowOff>0</xdr:rowOff>
    </xdr:to>
    <xdr:sp>
      <xdr:nvSpPr>
        <xdr:cNvPr id="3" name="Rectangle 118"/>
        <xdr:cNvSpPr>
          <a:spLocks/>
        </xdr:cNvSpPr>
      </xdr:nvSpPr>
      <xdr:spPr>
        <a:xfrm>
          <a:off x="7315200" y="82715100"/>
          <a:ext cx="22479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676275</xdr:colOff>
      <xdr:row>248</xdr:row>
      <xdr:rowOff>0</xdr:rowOff>
    </xdr:from>
    <xdr:to>
      <xdr:col>14</xdr:col>
      <xdr:colOff>247650</xdr:colOff>
      <xdr:row>248</xdr:row>
      <xdr:rowOff>0</xdr:rowOff>
    </xdr:to>
    <xdr:sp>
      <xdr:nvSpPr>
        <xdr:cNvPr id="4" name="Rectangle 119"/>
        <xdr:cNvSpPr>
          <a:spLocks/>
        </xdr:cNvSpPr>
      </xdr:nvSpPr>
      <xdr:spPr>
        <a:xfrm>
          <a:off x="7372350" y="82715100"/>
          <a:ext cx="2076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600075</xdr:colOff>
      <xdr:row>248</xdr:row>
      <xdr:rowOff>0</xdr:rowOff>
    </xdr:from>
    <xdr:to>
      <xdr:col>14</xdr:col>
      <xdr:colOff>152400</xdr:colOff>
      <xdr:row>248</xdr:row>
      <xdr:rowOff>0</xdr:rowOff>
    </xdr:to>
    <xdr:sp>
      <xdr:nvSpPr>
        <xdr:cNvPr id="5" name="Rectangle 120"/>
        <xdr:cNvSpPr>
          <a:spLocks/>
        </xdr:cNvSpPr>
      </xdr:nvSpPr>
      <xdr:spPr>
        <a:xfrm>
          <a:off x="7296150" y="82715100"/>
          <a:ext cx="2057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561975</xdr:colOff>
      <xdr:row>248</xdr:row>
      <xdr:rowOff>0</xdr:rowOff>
    </xdr:from>
    <xdr:to>
      <xdr:col>14</xdr:col>
      <xdr:colOff>0</xdr:colOff>
      <xdr:row>248</xdr:row>
      <xdr:rowOff>0</xdr:rowOff>
    </xdr:to>
    <xdr:sp>
      <xdr:nvSpPr>
        <xdr:cNvPr id="6" name="Rectangle 121"/>
        <xdr:cNvSpPr>
          <a:spLocks/>
        </xdr:cNvSpPr>
      </xdr:nvSpPr>
      <xdr:spPr>
        <a:xfrm>
          <a:off x="7258050" y="82715100"/>
          <a:ext cx="19431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504825</xdr:colOff>
      <xdr:row>248</xdr:row>
      <xdr:rowOff>0</xdr:rowOff>
    </xdr:from>
    <xdr:to>
      <xdr:col>14</xdr:col>
      <xdr:colOff>0</xdr:colOff>
      <xdr:row>248</xdr:row>
      <xdr:rowOff>0</xdr:rowOff>
    </xdr:to>
    <xdr:sp>
      <xdr:nvSpPr>
        <xdr:cNvPr id="7" name="Rectangle 122"/>
        <xdr:cNvSpPr>
          <a:spLocks/>
        </xdr:cNvSpPr>
      </xdr:nvSpPr>
      <xdr:spPr>
        <a:xfrm>
          <a:off x="7200900" y="82715100"/>
          <a:ext cx="2000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571500</xdr:colOff>
      <xdr:row>248</xdr:row>
      <xdr:rowOff>0</xdr:rowOff>
    </xdr:from>
    <xdr:to>
      <xdr:col>14</xdr:col>
      <xdr:colOff>295275</xdr:colOff>
      <xdr:row>248</xdr:row>
      <xdr:rowOff>0</xdr:rowOff>
    </xdr:to>
    <xdr:sp>
      <xdr:nvSpPr>
        <xdr:cNvPr id="8" name="Rectangle 123"/>
        <xdr:cNvSpPr>
          <a:spLocks/>
        </xdr:cNvSpPr>
      </xdr:nvSpPr>
      <xdr:spPr>
        <a:xfrm>
          <a:off x="7267575" y="82715100"/>
          <a:ext cx="2228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704850</xdr:colOff>
      <xdr:row>248</xdr:row>
      <xdr:rowOff>0</xdr:rowOff>
    </xdr:from>
    <xdr:to>
      <xdr:col>14</xdr:col>
      <xdr:colOff>390525</xdr:colOff>
      <xdr:row>248</xdr:row>
      <xdr:rowOff>0</xdr:rowOff>
    </xdr:to>
    <xdr:sp>
      <xdr:nvSpPr>
        <xdr:cNvPr id="9" name="Rectangle 124"/>
        <xdr:cNvSpPr>
          <a:spLocks/>
        </xdr:cNvSpPr>
      </xdr:nvSpPr>
      <xdr:spPr>
        <a:xfrm>
          <a:off x="7400925" y="82715100"/>
          <a:ext cx="21907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647700</xdr:colOff>
      <xdr:row>248</xdr:row>
      <xdr:rowOff>0</xdr:rowOff>
    </xdr:from>
    <xdr:to>
      <xdr:col>14</xdr:col>
      <xdr:colOff>133350</xdr:colOff>
      <xdr:row>248</xdr:row>
      <xdr:rowOff>0</xdr:rowOff>
    </xdr:to>
    <xdr:sp>
      <xdr:nvSpPr>
        <xdr:cNvPr id="10" name="Rectangle 125"/>
        <xdr:cNvSpPr>
          <a:spLocks/>
        </xdr:cNvSpPr>
      </xdr:nvSpPr>
      <xdr:spPr>
        <a:xfrm>
          <a:off x="7343775" y="82715100"/>
          <a:ext cx="1990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3  (กรกฎาคม -  กันยายน)</a:t>
          </a:r>
        </a:p>
      </xdr:txBody>
    </xdr:sp>
    <xdr:clientData/>
  </xdr:twoCellAnchor>
  <xdr:twoCellAnchor>
    <xdr:from>
      <xdr:col>12</xdr:col>
      <xdr:colOff>104775</xdr:colOff>
      <xdr:row>248</xdr:row>
      <xdr:rowOff>0</xdr:rowOff>
    </xdr:from>
    <xdr:to>
      <xdr:col>14</xdr:col>
      <xdr:colOff>257175</xdr:colOff>
      <xdr:row>248</xdr:row>
      <xdr:rowOff>0</xdr:rowOff>
    </xdr:to>
    <xdr:sp>
      <xdr:nvSpPr>
        <xdr:cNvPr id="11" name="Rectangle 126"/>
        <xdr:cNvSpPr>
          <a:spLocks/>
        </xdr:cNvSpPr>
      </xdr:nvSpPr>
      <xdr:spPr>
        <a:xfrm>
          <a:off x="7534275" y="82715100"/>
          <a:ext cx="19240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R</a:t>
          </a:r>
          <a:r>
            <a:rPr lang="en-US" cap="none" sz="1400" b="0" i="0" u="none" baseline="0">
              <a:solidFill>
                <a:srgbClr val="000000"/>
              </a:solidFill>
            </a:rPr>
            <a:t>  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428625</xdr:colOff>
      <xdr:row>248</xdr:row>
      <xdr:rowOff>0</xdr:rowOff>
    </xdr:from>
    <xdr:to>
      <xdr:col>13</xdr:col>
      <xdr:colOff>1028700</xdr:colOff>
      <xdr:row>248</xdr:row>
      <xdr:rowOff>0</xdr:rowOff>
    </xdr:to>
    <xdr:sp>
      <xdr:nvSpPr>
        <xdr:cNvPr id="12" name="Rectangle 127"/>
        <xdr:cNvSpPr>
          <a:spLocks/>
        </xdr:cNvSpPr>
      </xdr:nvSpPr>
      <xdr:spPr>
        <a:xfrm>
          <a:off x="7124700" y="82715100"/>
          <a:ext cx="2047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3  (กรกฎาคม -  กันยายน)</a:t>
          </a:r>
        </a:p>
      </xdr:txBody>
    </xdr:sp>
    <xdr:clientData/>
  </xdr:twoCellAnchor>
  <xdr:twoCellAnchor>
    <xdr:from>
      <xdr:col>12</xdr:col>
      <xdr:colOff>104775</xdr:colOff>
      <xdr:row>248</xdr:row>
      <xdr:rowOff>0</xdr:rowOff>
    </xdr:from>
    <xdr:to>
      <xdr:col>14</xdr:col>
      <xdr:colOff>419100</xdr:colOff>
      <xdr:row>248</xdr:row>
      <xdr:rowOff>0</xdr:rowOff>
    </xdr:to>
    <xdr:sp>
      <xdr:nvSpPr>
        <xdr:cNvPr id="13" name="Rectangle 128"/>
        <xdr:cNvSpPr>
          <a:spLocks/>
        </xdr:cNvSpPr>
      </xdr:nvSpPr>
      <xdr:spPr>
        <a:xfrm>
          <a:off x="7534275" y="82715100"/>
          <a:ext cx="2085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619125</xdr:colOff>
      <xdr:row>248</xdr:row>
      <xdr:rowOff>0</xdr:rowOff>
    </xdr:from>
    <xdr:to>
      <xdr:col>14</xdr:col>
      <xdr:colOff>361950</xdr:colOff>
      <xdr:row>248</xdr:row>
      <xdr:rowOff>0</xdr:rowOff>
    </xdr:to>
    <xdr:sp>
      <xdr:nvSpPr>
        <xdr:cNvPr id="14" name="Rectangle 129"/>
        <xdr:cNvSpPr>
          <a:spLocks/>
        </xdr:cNvSpPr>
      </xdr:nvSpPr>
      <xdr:spPr>
        <a:xfrm>
          <a:off x="7315200" y="82715100"/>
          <a:ext cx="22479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676275</xdr:colOff>
      <xdr:row>248</xdr:row>
      <xdr:rowOff>0</xdr:rowOff>
    </xdr:from>
    <xdr:to>
      <xdr:col>14</xdr:col>
      <xdr:colOff>247650</xdr:colOff>
      <xdr:row>248</xdr:row>
      <xdr:rowOff>0</xdr:rowOff>
    </xdr:to>
    <xdr:sp>
      <xdr:nvSpPr>
        <xdr:cNvPr id="15" name="Rectangle 130"/>
        <xdr:cNvSpPr>
          <a:spLocks/>
        </xdr:cNvSpPr>
      </xdr:nvSpPr>
      <xdr:spPr>
        <a:xfrm>
          <a:off x="7372350" y="82715100"/>
          <a:ext cx="2076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600075</xdr:colOff>
      <xdr:row>248</xdr:row>
      <xdr:rowOff>0</xdr:rowOff>
    </xdr:from>
    <xdr:to>
      <xdr:col>14</xdr:col>
      <xdr:colOff>152400</xdr:colOff>
      <xdr:row>248</xdr:row>
      <xdr:rowOff>0</xdr:rowOff>
    </xdr:to>
    <xdr:sp>
      <xdr:nvSpPr>
        <xdr:cNvPr id="16" name="Rectangle 131"/>
        <xdr:cNvSpPr>
          <a:spLocks/>
        </xdr:cNvSpPr>
      </xdr:nvSpPr>
      <xdr:spPr>
        <a:xfrm>
          <a:off x="7296150" y="82715100"/>
          <a:ext cx="2057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561975</xdr:colOff>
      <xdr:row>248</xdr:row>
      <xdr:rowOff>0</xdr:rowOff>
    </xdr:from>
    <xdr:to>
      <xdr:col>14</xdr:col>
      <xdr:colOff>0</xdr:colOff>
      <xdr:row>248</xdr:row>
      <xdr:rowOff>0</xdr:rowOff>
    </xdr:to>
    <xdr:sp>
      <xdr:nvSpPr>
        <xdr:cNvPr id="17" name="Rectangle 132"/>
        <xdr:cNvSpPr>
          <a:spLocks/>
        </xdr:cNvSpPr>
      </xdr:nvSpPr>
      <xdr:spPr>
        <a:xfrm>
          <a:off x="7258050" y="82715100"/>
          <a:ext cx="19431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504825</xdr:colOff>
      <xdr:row>248</xdr:row>
      <xdr:rowOff>0</xdr:rowOff>
    </xdr:from>
    <xdr:to>
      <xdr:col>14</xdr:col>
      <xdr:colOff>0</xdr:colOff>
      <xdr:row>248</xdr:row>
      <xdr:rowOff>0</xdr:rowOff>
    </xdr:to>
    <xdr:sp>
      <xdr:nvSpPr>
        <xdr:cNvPr id="18" name="Rectangle 133"/>
        <xdr:cNvSpPr>
          <a:spLocks/>
        </xdr:cNvSpPr>
      </xdr:nvSpPr>
      <xdr:spPr>
        <a:xfrm>
          <a:off x="7200900" y="82715100"/>
          <a:ext cx="2000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571500</xdr:colOff>
      <xdr:row>248</xdr:row>
      <xdr:rowOff>0</xdr:rowOff>
    </xdr:from>
    <xdr:to>
      <xdr:col>14</xdr:col>
      <xdr:colOff>295275</xdr:colOff>
      <xdr:row>248</xdr:row>
      <xdr:rowOff>0</xdr:rowOff>
    </xdr:to>
    <xdr:sp>
      <xdr:nvSpPr>
        <xdr:cNvPr id="19" name="Rectangle 134"/>
        <xdr:cNvSpPr>
          <a:spLocks/>
        </xdr:cNvSpPr>
      </xdr:nvSpPr>
      <xdr:spPr>
        <a:xfrm>
          <a:off x="7267575" y="82715100"/>
          <a:ext cx="2228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704850</xdr:colOff>
      <xdr:row>248</xdr:row>
      <xdr:rowOff>0</xdr:rowOff>
    </xdr:from>
    <xdr:to>
      <xdr:col>14</xdr:col>
      <xdr:colOff>390525</xdr:colOff>
      <xdr:row>248</xdr:row>
      <xdr:rowOff>0</xdr:rowOff>
    </xdr:to>
    <xdr:sp>
      <xdr:nvSpPr>
        <xdr:cNvPr id="20" name="Rectangle 135"/>
        <xdr:cNvSpPr>
          <a:spLocks/>
        </xdr:cNvSpPr>
      </xdr:nvSpPr>
      <xdr:spPr>
        <a:xfrm>
          <a:off x="7400925" y="82715100"/>
          <a:ext cx="21907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647700</xdr:colOff>
      <xdr:row>248</xdr:row>
      <xdr:rowOff>0</xdr:rowOff>
    </xdr:from>
    <xdr:to>
      <xdr:col>14</xdr:col>
      <xdr:colOff>133350</xdr:colOff>
      <xdr:row>248</xdr:row>
      <xdr:rowOff>0</xdr:rowOff>
    </xdr:to>
    <xdr:sp>
      <xdr:nvSpPr>
        <xdr:cNvPr id="21" name="Rectangle 136"/>
        <xdr:cNvSpPr>
          <a:spLocks/>
        </xdr:cNvSpPr>
      </xdr:nvSpPr>
      <xdr:spPr>
        <a:xfrm>
          <a:off x="7343775" y="82715100"/>
          <a:ext cx="1990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3  (กรกฎาคม -  กันยายน)</a:t>
          </a:r>
        </a:p>
      </xdr:txBody>
    </xdr:sp>
    <xdr:clientData/>
  </xdr:twoCellAnchor>
  <xdr:twoCellAnchor>
    <xdr:from>
      <xdr:col>12</xdr:col>
      <xdr:colOff>104775</xdr:colOff>
      <xdr:row>248</xdr:row>
      <xdr:rowOff>0</xdr:rowOff>
    </xdr:from>
    <xdr:to>
      <xdr:col>14</xdr:col>
      <xdr:colOff>257175</xdr:colOff>
      <xdr:row>248</xdr:row>
      <xdr:rowOff>0</xdr:rowOff>
    </xdr:to>
    <xdr:sp>
      <xdr:nvSpPr>
        <xdr:cNvPr id="22" name="Rectangle 137"/>
        <xdr:cNvSpPr>
          <a:spLocks/>
        </xdr:cNvSpPr>
      </xdr:nvSpPr>
      <xdr:spPr>
        <a:xfrm>
          <a:off x="7534275" y="82715100"/>
          <a:ext cx="19240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R</a:t>
          </a:r>
          <a:r>
            <a:rPr lang="en-US" cap="none" sz="1400" b="0" i="0" u="none" baseline="0">
              <a:solidFill>
                <a:srgbClr val="000000"/>
              </a:solidFill>
            </a:rPr>
            <a:t>  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428625</xdr:colOff>
      <xdr:row>248</xdr:row>
      <xdr:rowOff>0</xdr:rowOff>
    </xdr:from>
    <xdr:to>
      <xdr:col>13</xdr:col>
      <xdr:colOff>1028700</xdr:colOff>
      <xdr:row>248</xdr:row>
      <xdr:rowOff>0</xdr:rowOff>
    </xdr:to>
    <xdr:sp>
      <xdr:nvSpPr>
        <xdr:cNvPr id="23" name="Rectangle 138"/>
        <xdr:cNvSpPr>
          <a:spLocks/>
        </xdr:cNvSpPr>
      </xdr:nvSpPr>
      <xdr:spPr>
        <a:xfrm>
          <a:off x="7124700" y="82715100"/>
          <a:ext cx="2047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3  (กรกฎาคม -  กันยายน)</a:t>
          </a:r>
        </a:p>
      </xdr:txBody>
    </xdr:sp>
    <xdr:clientData/>
  </xdr:twoCellAnchor>
  <xdr:twoCellAnchor>
    <xdr:from>
      <xdr:col>12</xdr:col>
      <xdr:colOff>104775</xdr:colOff>
      <xdr:row>248</xdr:row>
      <xdr:rowOff>0</xdr:rowOff>
    </xdr:from>
    <xdr:to>
      <xdr:col>14</xdr:col>
      <xdr:colOff>419100</xdr:colOff>
      <xdr:row>248</xdr:row>
      <xdr:rowOff>0</xdr:rowOff>
    </xdr:to>
    <xdr:sp>
      <xdr:nvSpPr>
        <xdr:cNvPr id="24" name="Rectangle 139"/>
        <xdr:cNvSpPr>
          <a:spLocks/>
        </xdr:cNvSpPr>
      </xdr:nvSpPr>
      <xdr:spPr>
        <a:xfrm>
          <a:off x="7534275" y="82715100"/>
          <a:ext cx="2085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619125</xdr:colOff>
      <xdr:row>248</xdr:row>
      <xdr:rowOff>0</xdr:rowOff>
    </xdr:from>
    <xdr:to>
      <xdr:col>14</xdr:col>
      <xdr:colOff>361950</xdr:colOff>
      <xdr:row>248</xdr:row>
      <xdr:rowOff>0</xdr:rowOff>
    </xdr:to>
    <xdr:sp>
      <xdr:nvSpPr>
        <xdr:cNvPr id="25" name="Rectangle 140"/>
        <xdr:cNvSpPr>
          <a:spLocks/>
        </xdr:cNvSpPr>
      </xdr:nvSpPr>
      <xdr:spPr>
        <a:xfrm>
          <a:off x="7315200" y="82715100"/>
          <a:ext cx="22479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676275</xdr:colOff>
      <xdr:row>248</xdr:row>
      <xdr:rowOff>0</xdr:rowOff>
    </xdr:from>
    <xdr:to>
      <xdr:col>14</xdr:col>
      <xdr:colOff>247650</xdr:colOff>
      <xdr:row>248</xdr:row>
      <xdr:rowOff>0</xdr:rowOff>
    </xdr:to>
    <xdr:sp>
      <xdr:nvSpPr>
        <xdr:cNvPr id="26" name="Rectangle 141"/>
        <xdr:cNvSpPr>
          <a:spLocks/>
        </xdr:cNvSpPr>
      </xdr:nvSpPr>
      <xdr:spPr>
        <a:xfrm>
          <a:off x="7372350" y="82715100"/>
          <a:ext cx="2076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600075</xdr:colOff>
      <xdr:row>248</xdr:row>
      <xdr:rowOff>0</xdr:rowOff>
    </xdr:from>
    <xdr:to>
      <xdr:col>14</xdr:col>
      <xdr:colOff>152400</xdr:colOff>
      <xdr:row>248</xdr:row>
      <xdr:rowOff>0</xdr:rowOff>
    </xdr:to>
    <xdr:sp>
      <xdr:nvSpPr>
        <xdr:cNvPr id="27" name="Rectangle 142"/>
        <xdr:cNvSpPr>
          <a:spLocks/>
        </xdr:cNvSpPr>
      </xdr:nvSpPr>
      <xdr:spPr>
        <a:xfrm>
          <a:off x="7296150" y="82715100"/>
          <a:ext cx="2057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561975</xdr:colOff>
      <xdr:row>248</xdr:row>
      <xdr:rowOff>0</xdr:rowOff>
    </xdr:from>
    <xdr:to>
      <xdr:col>14</xdr:col>
      <xdr:colOff>0</xdr:colOff>
      <xdr:row>248</xdr:row>
      <xdr:rowOff>0</xdr:rowOff>
    </xdr:to>
    <xdr:sp>
      <xdr:nvSpPr>
        <xdr:cNvPr id="28" name="Rectangle 143"/>
        <xdr:cNvSpPr>
          <a:spLocks/>
        </xdr:cNvSpPr>
      </xdr:nvSpPr>
      <xdr:spPr>
        <a:xfrm>
          <a:off x="7258050" y="82715100"/>
          <a:ext cx="19431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504825</xdr:colOff>
      <xdr:row>248</xdr:row>
      <xdr:rowOff>0</xdr:rowOff>
    </xdr:from>
    <xdr:to>
      <xdr:col>14</xdr:col>
      <xdr:colOff>0</xdr:colOff>
      <xdr:row>248</xdr:row>
      <xdr:rowOff>0</xdr:rowOff>
    </xdr:to>
    <xdr:sp>
      <xdr:nvSpPr>
        <xdr:cNvPr id="29" name="Rectangle 144"/>
        <xdr:cNvSpPr>
          <a:spLocks/>
        </xdr:cNvSpPr>
      </xdr:nvSpPr>
      <xdr:spPr>
        <a:xfrm>
          <a:off x="7200900" y="82715100"/>
          <a:ext cx="2000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571500</xdr:colOff>
      <xdr:row>248</xdr:row>
      <xdr:rowOff>0</xdr:rowOff>
    </xdr:from>
    <xdr:to>
      <xdr:col>14</xdr:col>
      <xdr:colOff>295275</xdr:colOff>
      <xdr:row>248</xdr:row>
      <xdr:rowOff>0</xdr:rowOff>
    </xdr:to>
    <xdr:sp>
      <xdr:nvSpPr>
        <xdr:cNvPr id="30" name="Rectangle 145"/>
        <xdr:cNvSpPr>
          <a:spLocks/>
        </xdr:cNvSpPr>
      </xdr:nvSpPr>
      <xdr:spPr>
        <a:xfrm>
          <a:off x="7267575" y="82715100"/>
          <a:ext cx="2228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704850</xdr:colOff>
      <xdr:row>248</xdr:row>
      <xdr:rowOff>0</xdr:rowOff>
    </xdr:from>
    <xdr:to>
      <xdr:col>14</xdr:col>
      <xdr:colOff>390525</xdr:colOff>
      <xdr:row>248</xdr:row>
      <xdr:rowOff>0</xdr:rowOff>
    </xdr:to>
    <xdr:sp>
      <xdr:nvSpPr>
        <xdr:cNvPr id="31" name="Rectangle 146"/>
        <xdr:cNvSpPr>
          <a:spLocks/>
        </xdr:cNvSpPr>
      </xdr:nvSpPr>
      <xdr:spPr>
        <a:xfrm>
          <a:off x="7400925" y="82715100"/>
          <a:ext cx="21907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3  (กรกฎาคม -  กันยายน)</a:t>
          </a:r>
        </a:p>
      </xdr:txBody>
    </xdr:sp>
    <xdr:clientData/>
  </xdr:twoCellAnchor>
  <xdr:twoCellAnchor>
    <xdr:from>
      <xdr:col>36</xdr:col>
      <xdr:colOff>38100</xdr:colOff>
      <xdr:row>235</xdr:row>
      <xdr:rowOff>47625</xdr:rowOff>
    </xdr:from>
    <xdr:to>
      <xdr:col>39</xdr:col>
      <xdr:colOff>266700</xdr:colOff>
      <xdr:row>235</xdr:row>
      <xdr:rowOff>47625</xdr:rowOff>
    </xdr:to>
    <xdr:sp>
      <xdr:nvSpPr>
        <xdr:cNvPr id="32" name="Rectangle 175"/>
        <xdr:cNvSpPr>
          <a:spLocks/>
        </xdr:cNvSpPr>
      </xdr:nvSpPr>
      <xdr:spPr>
        <a:xfrm>
          <a:off x="22574250" y="78657450"/>
          <a:ext cx="2057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3  (กรกฎาคม -  กันยายน)</a:t>
          </a:r>
        </a:p>
      </xdr:txBody>
    </xdr:sp>
    <xdr:clientData/>
  </xdr:twoCellAnchor>
  <xdr:twoCellAnchor>
    <xdr:from>
      <xdr:col>33</xdr:col>
      <xdr:colOff>342900</xdr:colOff>
      <xdr:row>246</xdr:row>
      <xdr:rowOff>28575</xdr:rowOff>
    </xdr:from>
    <xdr:to>
      <xdr:col>36</xdr:col>
      <xdr:colOff>590550</xdr:colOff>
      <xdr:row>246</xdr:row>
      <xdr:rowOff>28575</xdr:rowOff>
    </xdr:to>
    <xdr:sp>
      <xdr:nvSpPr>
        <xdr:cNvPr id="33" name="Rectangle 185"/>
        <xdr:cNvSpPr>
          <a:spLocks/>
        </xdr:cNvSpPr>
      </xdr:nvSpPr>
      <xdr:spPr>
        <a:xfrm>
          <a:off x="21050250" y="81791175"/>
          <a:ext cx="2076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3  (กรกฎาคม -  กันยายน)</a:t>
          </a:r>
        </a:p>
      </xdr:txBody>
    </xdr:sp>
    <xdr:clientData/>
  </xdr:twoCellAnchor>
  <xdr:twoCellAnchor>
    <xdr:from>
      <xdr:col>40</xdr:col>
      <xdr:colOff>561975</xdr:colOff>
      <xdr:row>202</xdr:row>
      <xdr:rowOff>0</xdr:rowOff>
    </xdr:from>
    <xdr:to>
      <xdr:col>44</xdr:col>
      <xdr:colOff>190500</xdr:colOff>
      <xdr:row>202</xdr:row>
      <xdr:rowOff>0</xdr:rowOff>
    </xdr:to>
    <xdr:sp>
      <xdr:nvSpPr>
        <xdr:cNvPr id="34" name="Rectangle 198"/>
        <xdr:cNvSpPr>
          <a:spLocks/>
        </xdr:cNvSpPr>
      </xdr:nvSpPr>
      <xdr:spPr>
        <a:xfrm>
          <a:off x="25536525" y="69161025"/>
          <a:ext cx="2066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428625</xdr:colOff>
      <xdr:row>251</xdr:row>
      <xdr:rowOff>0</xdr:rowOff>
    </xdr:from>
    <xdr:to>
      <xdr:col>13</xdr:col>
      <xdr:colOff>1028700</xdr:colOff>
      <xdr:row>251</xdr:row>
      <xdr:rowOff>0</xdr:rowOff>
    </xdr:to>
    <xdr:sp>
      <xdr:nvSpPr>
        <xdr:cNvPr id="35" name="Rectangle 239"/>
        <xdr:cNvSpPr>
          <a:spLocks/>
        </xdr:cNvSpPr>
      </xdr:nvSpPr>
      <xdr:spPr>
        <a:xfrm>
          <a:off x="7124700" y="83667600"/>
          <a:ext cx="2047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3  (กรกฎาคม -  กันยายน)</a:t>
          </a:r>
        </a:p>
      </xdr:txBody>
    </xdr:sp>
    <xdr:clientData/>
  </xdr:twoCellAnchor>
  <xdr:twoCellAnchor>
    <xdr:from>
      <xdr:col>12</xdr:col>
      <xdr:colOff>104775</xdr:colOff>
      <xdr:row>251</xdr:row>
      <xdr:rowOff>0</xdr:rowOff>
    </xdr:from>
    <xdr:to>
      <xdr:col>14</xdr:col>
      <xdr:colOff>419100</xdr:colOff>
      <xdr:row>251</xdr:row>
      <xdr:rowOff>0</xdr:rowOff>
    </xdr:to>
    <xdr:sp>
      <xdr:nvSpPr>
        <xdr:cNvPr id="36" name="Rectangle 240"/>
        <xdr:cNvSpPr>
          <a:spLocks/>
        </xdr:cNvSpPr>
      </xdr:nvSpPr>
      <xdr:spPr>
        <a:xfrm>
          <a:off x="7534275" y="83667600"/>
          <a:ext cx="2085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619125</xdr:colOff>
      <xdr:row>251</xdr:row>
      <xdr:rowOff>0</xdr:rowOff>
    </xdr:from>
    <xdr:to>
      <xdr:col>14</xdr:col>
      <xdr:colOff>361950</xdr:colOff>
      <xdr:row>251</xdr:row>
      <xdr:rowOff>0</xdr:rowOff>
    </xdr:to>
    <xdr:sp>
      <xdr:nvSpPr>
        <xdr:cNvPr id="37" name="Rectangle 241"/>
        <xdr:cNvSpPr>
          <a:spLocks/>
        </xdr:cNvSpPr>
      </xdr:nvSpPr>
      <xdr:spPr>
        <a:xfrm>
          <a:off x="7315200" y="83667600"/>
          <a:ext cx="22479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676275</xdr:colOff>
      <xdr:row>251</xdr:row>
      <xdr:rowOff>0</xdr:rowOff>
    </xdr:from>
    <xdr:to>
      <xdr:col>14</xdr:col>
      <xdr:colOff>247650</xdr:colOff>
      <xdr:row>251</xdr:row>
      <xdr:rowOff>0</xdr:rowOff>
    </xdr:to>
    <xdr:sp>
      <xdr:nvSpPr>
        <xdr:cNvPr id="38" name="Rectangle 242"/>
        <xdr:cNvSpPr>
          <a:spLocks/>
        </xdr:cNvSpPr>
      </xdr:nvSpPr>
      <xdr:spPr>
        <a:xfrm>
          <a:off x="7372350" y="83667600"/>
          <a:ext cx="2076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600075</xdr:colOff>
      <xdr:row>251</xdr:row>
      <xdr:rowOff>0</xdr:rowOff>
    </xdr:from>
    <xdr:to>
      <xdr:col>14</xdr:col>
      <xdr:colOff>152400</xdr:colOff>
      <xdr:row>251</xdr:row>
      <xdr:rowOff>0</xdr:rowOff>
    </xdr:to>
    <xdr:sp>
      <xdr:nvSpPr>
        <xdr:cNvPr id="39" name="Rectangle 243"/>
        <xdr:cNvSpPr>
          <a:spLocks/>
        </xdr:cNvSpPr>
      </xdr:nvSpPr>
      <xdr:spPr>
        <a:xfrm>
          <a:off x="7296150" y="83667600"/>
          <a:ext cx="2057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561975</xdr:colOff>
      <xdr:row>251</xdr:row>
      <xdr:rowOff>0</xdr:rowOff>
    </xdr:from>
    <xdr:to>
      <xdr:col>14</xdr:col>
      <xdr:colOff>0</xdr:colOff>
      <xdr:row>251</xdr:row>
      <xdr:rowOff>0</xdr:rowOff>
    </xdr:to>
    <xdr:sp>
      <xdr:nvSpPr>
        <xdr:cNvPr id="40" name="Rectangle 244"/>
        <xdr:cNvSpPr>
          <a:spLocks/>
        </xdr:cNvSpPr>
      </xdr:nvSpPr>
      <xdr:spPr>
        <a:xfrm>
          <a:off x="7258050" y="83667600"/>
          <a:ext cx="19431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504825</xdr:colOff>
      <xdr:row>251</xdr:row>
      <xdr:rowOff>0</xdr:rowOff>
    </xdr:from>
    <xdr:to>
      <xdr:col>14</xdr:col>
      <xdr:colOff>0</xdr:colOff>
      <xdr:row>251</xdr:row>
      <xdr:rowOff>0</xdr:rowOff>
    </xdr:to>
    <xdr:sp>
      <xdr:nvSpPr>
        <xdr:cNvPr id="41" name="Rectangle 245"/>
        <xdr:cNvSpPr>
          <a:spLocks/>
        </xdr:cNvSpPr>
      </xdr:nvSpPr>
      <xdr:spPr>
        <a:xfrm>
          <a:off x="7200900" y="83667600"/>
          <a:ext cx="2000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571500</xdr:colOff>
      <xdr:row>251</xdr:row>
      <xdr:rowOff>0</xdr:rowOff>
    </xdr:from>
    <xdr:to>
      <xdr:col>14</xdr:col>
      <xdr:colOff>295275</xdr:colOff>
      <xdr:row>251</xdr:row>
      <xdr:rowOff>0</xdr:rowOff>
    </xdr:to>
    <xdr:sp>
      <xdr:nvSpPr>
        <xdr:cNvPr id="42" name="Rectangle 246"/>
        <xdr:cNvSpPr>
          <a:spLocks/>
        </xdr:cNvSpPr>
      </xdr:nvSpPr>
      <xdr:spPr>
        <a:xfrm>
          <a:off x="7267575" y="83667600"/>
          <a:ext cx="2228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704850</xdr:colOff>
      <xdr:row>251</xdr:row>
      <xdr:rowOff>0</xdr:rowOff>
    </xdr:from>
    <xdr:to>
      <xdr:col>14</xdr:col>
      <xdr:colOff>390525</xdr:colOff>
      <xdr:row>251</xdr:row>
      <xdr:rowOff>0</xdr:rowOff>
    </xdr:to>
    <xdr:sp>
      <xdr:nvSpPr>
        <xdr:cNvPr id="43" name="Rectangle 247"/>
        <xdr:cNvSpPr>
          <a:spLocks/>
        </xdr:cNvSpPr>
      </xdr:nvSpPr>
      <xdr:spPr>
        <a:xfrm>
          <a:off x="7400925" y="83667600"/>
          <a:ext cx="21907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647700</xdr:colOff>
      <xdr:row>251</xdr:row>
      <xdr:rowOff>0</xdr:rowOff>
    </xdr:from>
    <xdr:to>
      <xdr:col>14</xdr:col>
      <xdr:colOff>133350</xdr:colOff>
      <xdr:row>251</xdr:row>
      <xdr:rowOff>0</xdr:rowOff>
    </xdr:to>
    <xdr:sp>
      <xdr:nvSpPr>
        <xdr:cNvPr id="44" name="Rectangle 248"/>
        <xdr:cNvSpPr>
          <a:spLocks/>
        </xdr:cNvSpPr>
      </xdr:nvSpPr>
      <xdr:spPr>
        <a:xfrm>
          <a:off x="7343775" y="83667600"/>
          <a:ext cx="1990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3  (กรกฎาคม -  กันยายน)</a:t>
          </a:r>
        </a:p>
      </xdr:txBody>
    </xdr:sp>
    <xdr:clientData/>
  </xdr:twoCellAnchor>
  <xdr:twoCellAnchor>
    <xdr:from>
      <xdr:col>18</xdr:col>
      <xdr:colOff>209550</xdr:colOff>
      <xdr:row>245</xdr:row>
      <xdr:rowOff>104775</xdr:rowOff>
    </xdr:from>
    <xdr:to>
      <xdr:col>21</xdr:col>
      <xdr:colOff>352425</xdr:colOff>
      <xdr:row>256</xdr:row>
      <xdr:rowOff>0</xdr:rowOff>
    </xdr:to>
    <xdr:sp>
      <xdr:nvSpPr>
        <xdr:cNvPr id="45" name="Rectangle 249"/>
        <xdr:cNvSpPr>
          <a:spLocks/>
        </xdr:cNvSpPr>
      </xdr:nvSpPr>
      <xdr:spPr>
        <a:xfrm>
          <a:off x="11772900" y="81391125"/>
          <a:ext cx="1971675" cy="4772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64008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1  (ตุลาคม - มีนาคม)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2  (เมษายน -  มิถุนายน)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3  (กรกฎาคม - กันยายน)</a:t>
          </a:r>
        </a:p>
      </xdr:txBody>
    </xdr:sp>
    <xdr:clientData/>
  </xdr:twoCellAnchor>
  <xdr:twoCellAnchor>
    <xdr:from>
      <xdr:col>22</xdr:col>
      <xdr:colOff>571500</xdr:colOff>
      <xdr:row>422</xdr:row>
      <xdr:rowOff>9525</xdr:rowOff>
    </xdr:from>
    <xdr:to>
      <xdr:col>26</xdr:col>
      <xdr:colOff>104775</xdr:colOff>
      <xdr:row>425</xdr:row>
      <xdr:rowOff>161925</xdr:rowOff>
    </xdr:to>
    <xdr:sp>
      <xdr:nvSpPr>
        <xdr:cNvPr id="46" name="Rectangle 309"/>
        <xdr:cNvSpPr>
          <a:spLocks/>
        </xdr:cNvSpPr>
      </xdr:nvSpPr>
      <xdr:spPr>
        <a:xfrm>
          <a:off x="14573250" y="151885650"/>
          <a:ext cx="1971675" cy="1343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64008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1  (ตุลาคม - มีนาคม)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2  (เมษายน -  มิถุนายน)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3  (กรกฎาคม - กันยายน)</a:t>
          </a:r>
        </a:p>
      </xdr:txBody>
    </xdr:sp>
    <xdr:clientData/>
  </xdr:twoCellAnchor>
  <xdr:twoCellAnchor>
    <xdr:from>
      <xdr:col>11</xdr:col>
      <xdr:colOff>400050</xdr:colOff>
      <xdr:row>555</xdr:row>
      <xdr:rowOff>66675</xdr:rowOff>
    </xdr:from>
    <xdr:to>
      <xdr:col>13</xdr:col>
      <xdr:colOff>942975</xdr:colOff>
      <xdr:row>558</xdr:row>
      <xdr:rowOff>161925</xdr:rowOff>
    </xdr:to>
    <xdr:sp>
      <xdr:nvSpPr>
        <xdr:cNvPr id="47" name="Rectangle 344"/>
        <xdr:cNvSpPr>
          <a:spLocks/>
        </xdr:cNvSpPr>
      </xdr:nvSpPr>
      <xdr:spPr>
        <a:xfrm>
          <a:off x="7096125" y="188252100"/>
          <a:ext cx="19907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R</a:t>
          </a:r>
          <a:r>
            <a:rPr lang="en-US" cap="none" sz="1400" b="0" i="0" u="none" baseline="0">
              <a:solidFill>
                <a:srgbClr val="000000"/>
              </a:solidFill>
            </a:rPr>
            <a:t> 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งวดที่  3  (กรกฎาคม -  กันยายน)</a:t>
          </a:r>
        </a:p>
      </xdr:txBody>
    </xdr:sp>
    <xdr:clientData/>
  </xdr:twoCellAnchor>
  <xdr:twoCellAnchor>
    <xdr:from>
      <xdr:col>11</xdr:col>
      <xdr:colOff>400050</xdr:colOff>
      <xdr:row>573</xdr:row>
      <xdr:rowOff>66675</xdr:rowOff>
    </xdr:from>
    <xdr:to>
      <xdr:col>13</xdr:col>
      <xdr:colOff>942975</xdr:colOff>
      <xdr:row>576</xdr:row>
      <xdr:rowOff>161925</xdr:rowOff>
    </xdr:to>
    <xdr:sp>
      <xdr:nvSpPr>
        <xdr:cNvPr id="48" name="Rectangle 345"/>
        <xdr:cNvSpPr>
          <a:spLocks/>
        </xdr:cNvSpPr>
      </xdr:nvSpPr>
      <xdr:spPr>
        <a:xfrm>
          <a:off x="7096125" y="191166750"/>
          <a:ext cx="19907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R</a:t>
          </a:r>
          <a:r>
            <a:rPr lang="en-US" cap="none" sz="1400" b="0" i="0" u="none" baseline="0">
              <a:solidFill>
                <a:srgbClr val="000000"/>
              </a:solidFill>
            </a:rPr>
            <a:t> 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งวดที่  3  (กรกฎาคม -  กันยายน)</a:t>
          </a:r>
        </a:p>
      </xdr:txBody>
    </xdr:sp>
    <xdr:clientData/>
  </xdr:twoCellAnchor>
  <xdr:twoCellAnchor>
    <xdr:from>
      <xdr:col>36</xdr:col>
      <xdr:colOff>38100</xdr:colOff>
      <xdr:row>249</xdr:row>
      <xdr:rowOff>47625</xdr:rowOff>
    </xdr:from>
    <xdr:to>
      <xdr:col>39</xdr:col>
      <xdr:colOff>266700</xdr:colOff>
      <xdr:row>249</xdr:row>
      <xdr:rowOff>47625</xdr:rowOff>
    </xdr:to>
    <xdr:sp>
      <xdr:nvSpPr>
        <xdr:cNvPr id="49" name="Rectangle 175"/>
        <xdr:cNvSpPr>
          <a:spLocks/>
        </xdr:cNvSpPr>
      </xdr:nvSpPr>
      <xdr:spPr>
        <a:xfrm>
          <a:off x="22574250" y="83238975"/>
          <a:ext cx="2057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400050</xdr:colOff>
      <xdr:row>0</xdr:row>
      <xdr:rowOff>209550</xdr:rowOff>
    </xdr:from>
    <xdr:to>
      <xdr:col>13</xdr:col>
      <xdr:colOff>866775</xdr:colOff>
      <xdr:row>3</xdr:row>
      <xdr:rowOff>180975</xdr:rowOff>
    </xdr:to>
    <xdr:sp>
      <xdr:nvSpPr>
        <xdr:cNvPr id="50" name="Rectangle 82"/>
        <xdr:cNvSpPr>
          <a:spLocks/>
        </xdr:cNvSpPr>
      </xdr:nvSpPr>
      <xdr:spPr>
        <a:xfrm>
          <a:off x="7096125" y="209550"/>
          <a:ext cx="1914525" cy="857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1  (ตุลาคม - มีนาคม)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2  (เมษายน -  มิถุนายน)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R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3  (กรกฎาคม -  กันยายน)</a:t>
          </a:r>
        </a:p>
      </xdr:txBody>
    </xdr:sp>
    <xdr:clientData/>
  </xdr:twoCellAnchor>
  <xdr:twoCellAnchor>
    <xdr:from>
      <xdr:col>11</xdr:col>
      <xdr:colOff>371475</xdr:colOff>
      <xdr:row>23</xdr:row>
      <xdr:rowOff>180975</xdr:rowOff>
    </xdr:from>
    <xdr:to>
      <xdr:col>13</xdr:col>
      <xdr:colOff>838200</xdr:colOff>
      <xdr:row>26</xdr:row>
      <xdr:rowOff>152400</xdr:rowOff>
    </xdr:to>
    <xdr:sp>
      <xdr:nvSpPr>
        <xdr:cNvPr id="51" name="Rectangle 82"/>
        <xdr:cNvSpPr>
          <a:spLocks/>
        </xdr:cNvSpPr>
      </xdr:nvSpPr>
      <xdr:spPr>
        <a:xfrm>
          <a:off x="7067550" y="8277225"/>
          <a:ext cx="1914525" cy="857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1  (ตุลาคม - มีนาคม)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2  (เมษายน -  มิถุนายน)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R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3  (กรกฎาคม -  กันยายน)</a:t>
          </a:r>
        </a:p>
      </xdr:txBody>
    </xdr:sp>
    <xdr:clientData/>
  </xdr:twoCellAnchor>
  <xdr:twoCellAnchor>
    <xdr:from>
      <xdr:col>11</xdr:col>
      <xdr:colOff>381000</xdr:colOff>
      <xdr:row>41</xdr:row>
      <xdr:rowOff>133350</xdr:rowOff>
    </xdr:from>
    <xdr:to>
      <xdr:col>13</xdr:col>
      <xdr:colOff>847725</xdr:colOff>
      <xdr:row>44</xdr:row>
      <xdr:rowOff>152400</xdr:rowOff>
    </xdr:to>
    <xdr:sp>
      <xdr:nvSpPr>
        <xdr:cNvPr id="52" name="Rectangle 82"/>
        <xdr:cNvSpPr>
          <a:spLocks/>
        </xdr:cNvSpPr>
      </xdr:nvSpPr>
      <xdr:spPr>
        <a:xfrm>
          <a:off x="7077075" y="17183100"/>
          <a:ext cx="1914525" cy="857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1  (ตุลาคม - มีนาคม)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2  (เมษายน -  มิถุนายน)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R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3  (กรกฎาคม -  กันยายน)</a:t>
          </a:r>
        </a:p>
      </xdr:txBody>
    </xdr:sp>
    <xdr:clientData/>
  </xdr:twoCellAnchor>
  <xdr:twoCellAnchor>
    <xdr:from>
      <xdr:col>11</xdr:col>
      <xdr:colOff>409575</xdr:colOff>
      <xdr:row>62</xdr:row>
      <xdr:rowOff>133350</xdr:rowOff>
    </xdr:from>
    <xdr:to>
      <xdr:col>13</xdr:col>
      <xdr:colOff>876300</xdr:colOff>
      <xdr:row>65</xdr:row>
      <xdr:rowOff>161925</xdr:rowOff>
    </xdr:to>
    <xdr:sp>
      <xdr:nvSpPr>
        <xdr:cNvPr id="53" name="Rectangle 82"/>
        <xdr:cNvSpPr>
          <a:spLocks/>
        </xdr:cNvSpPr>
      </xdr:nvSpPr>
      <xdr:spPr>
        <a:xfrm>
          <a:off x="7105650" y="24231600"/>
          <a:ext cx="1914525" cy="857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1  (ตุลาคม - มีนาคม)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2  (เมษายน -  มิถุนายน)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R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3  (กรกฎาคม -  กันยายน)</a:t>
          </a:r>
        </a:p>
      </xdr:txBody>
    </xdr:sp>
    <xdr:clientData/>
  </xdr:twoCellAnchor>
  <xdr:twoCellAnchor>
    <xdr:from>
      <xdr:col>11</xdr:col>
      <xdr:colOff>371475</xdr:colOff>
      <xdr:row>80</xdr:row>
      <xdr:rowOff>47625</xdr:rowOff>
    </xdr:from>
    <xdr:to>
      <xdr:col>13</xdr:col>
      <xdr:colOff>838200</xdr:colOff>
      <xdr:row>83</xdr:row>
      <xdr:rowOff>190500</xdr:rowOff>
    </xdr:to>
    <xdr:sp>
      <xdr:nvSpPr>
        <xdr:cNvPr id="54" name="Rectangle 82"/>
        <xdr:cNvSpPr>
          <a:spLocks/>
        </xdr:cNvSpPr>
      </xdr:nvSpPr>
      <xdr:spPr>
        <a:xfrm>
          <a:off x="7067550" y="31032450"/>
          <a:ext cx="1914525" cy="857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1  (ตุลาคม - มีนาคม)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2  (เมษายน -  มิถุนายน)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R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3  (กรกฎาคม -  กันยายน)</a:t>
          </a:r>
        </a:p>
      </xdr:txBody>
    </xdr:sp>
    <xdr:clientData/>
  </xdr:twoCellAnchor>
  <xdr:twoCellAnchor>
    <xdr:from>
      <xdr:col>11</xdr:col>
      <xdr:colOff>419100</xdr:colOff>
      <xdr:row>101</xdr:row>
      <xdr:rowOff>114300</xdr:rowOff>
    </xdr:from>
    <xdr:to>
      <xdr:col>13</xdr:col>
      <xdr:colOff>885825</xdr:colOff>
      <xdr:row>104</xdr:row>
      <xdr:rowOff>190500</xdr:rowOff>
    </xdr:to>
    <xdr:sp>
      <xdr:nvSpPr>
        <xdr:cNvPr id="55" name="Rectangle 82"/>
        <xdr:cNvSpPr>
          <a:spLocks/>
        </xdr:cNvSpPr>
      </xdr:nvSpPr>
      <xdr:spPr>
        <a:xfrm>
          <a:off x="7115175" y="38138100"/>
          <a:ext cx="1914525" cy="790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1  (ตุลาคม - มีนาคม)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2  (เมษายน -  มิถุนายน)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R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3  (กรกฎาคม -  กันยายน)</a:t>
          </a:r>
        </a:p>
      </xdr:txBody>
    </xdr:sp>
    <xdr:clientData/>
  </xdr:twoCellAnchor>
  <xdr:twoCellAnchor>
    <xdr:from>
      <xdr:col>11</xdr:col>
      <xdr:colOff>342900</xdr:colOff>
      <xdr:row>121</xdr:row>
      <xdr:rowOff>57150</xdr:rowOff>
    </xdr:from>
    <xdr:to>
      <xdr:col>13</xdr:col>
      <xdr:colOff>809625</xdr:colOff>
      <xdr:row>125</xdr:row>
      <xdr:rowOff>9525</xdr:rowOff>
    </xdr:to>
    <xdr:sp>
      <xdr:nvSpPr>
        <xdr:cNvPr id="56" name="Rectangle 82"/>
        <xdr:cNvSpPr>
          <a:spLocks/>
        </xdr:cNvSpPr>
      </xdr:nvSpPr>
      <xdr:spPr>
        <a:xfrm>
          <a:off x="7038975" y="45062775"/>
          <a:ext cx="1914525" cy="914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1  (ตุลาคม - มีนาคม)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2  (เมษายน -  มิถุนายน)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R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3  (กรกฎาคม -  กันยายน)</a:t>
          </a:r>
        </a:p>
      </xdr:txBody>
    </xdr:sp>
    <xdr:clientData/>
  </xdr:twoCellAnchor>
  <xdr:twoCellAnchor>
    <xdr:from>
      <xdr:col>11</xdr:col>
      <xdr:colOff>400050</xdr:colOff>
      <xdr:row>140</xdr:row>
      <xdr:rowOff>38100</xdr:rowOff>
    </xdr:from>
    <xdr:to>
      <xdr:col>13</xdr:col>
      <xdr:colOff>866775</xdr:colOff>
      <xdr:row>143</xdr:row>
      <xdr:rowOff>180975</xdr:rowOff>
    </xdr:to>
    <xdr:sp>
      <xdr:nvSpPr>
        <xdr:cNvPr id="57" name="Rectangle 82"/>
        <xdr:cNvSpPr>
          <a:spLocks/>
        </xdr:cNvSpPr>
      </xdr:nvSpPr>
      <xdr:spPr>
        <a:xfrm>
          <a:off x="7096125" y="52073175"/>
          <a:ext cx="1914525" cy="857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1  (ตุลาคม - มีนาคม)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2  (เมษายน -  มิถุนายน)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R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3  (กรกฎาคม -  กันยายน)</a:t>
          </a:r>
        </a:p>
      </xdr:txBody>
    </xdr:sp>
    <xdr:clientData/>
  </xdr:twoCellAnchor>
  <xdr:twoCellAnchor>
    <xdr:from>
      <xdr:col>11</xdr:col>
      <xdr:colOff>381000</xdr:colOff>
      <xdr:row>165</xdr:row>
      <xdr:rowOff>47625</xdr:rowOff>
    </xdr:from>
    <xdr:to>
      <xdr:col>13</xdr:col>
      <xdr:colOff>847725</xdr:colOff>
      <xdr:row>168</xdr:row>
      <xdr:rowOff>190500</xdr:rowOff>
    </xdr:to>
    <xdr:sp>
      <xdr:nvSpPr>
        <xdr:cNvPr id="58" name="Rectangle 82"/>
        <xdr:cNvSpPr>
          <a:spLocks/>
        </xdr:cNvSpPr>
      </xdr:nvSpPr>
      <xdr:spPr>
        <a:xfrm>
          <a:off x="7077075" y="59131200"/>
          <a:ext cx="1914525" cy="857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1  (ตุลาคม - มีนาคม)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2  (เมษายน -  มิถุนายน)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R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3  (กรกฎาคม -  กันยายน)</a:t>
          </a:r>
        </a:p>
      </xdr:txBody>
    </xdr:sp>
    <xdr:clientData/>
  </xdr:twoCellAnchor>
  <xdr:twoCellAnchor>
    <xdr:from>
      <xdr:col>11</xdr:col>
      <xdr:colOff>400050</xdr:colOff>
      <xdr:row>190</xdr:row>
      <xdr:rowOff>38100</xdr:rowOff>
    </xdr:from>
    <xdr:to>
      <xdr:col>13</xdr:col>
      <xdr:colOff>866775</xdr:colOff>
      <xdr:row>193</xdr:row>
      <xdr:rowOff>180975</xdr:rowOff>
    </xdr:to>
    <xdr:sp>
      <xdr:nvSpPr>
        <xdr:cNvPr id="59" name="Rectangle 82"/>
        <xdr:cNvSpPr>
          <a:spLocks/>
        </xdr:cNvSpPr>
      </xdr:nvSpPr>
      <xdr:spPr>
        <a:xfrm>
          <a:off x="7096125" y="66093975"/>
          <a:ext cx="1914525" cy="857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1  (ตุลาคม - มีนาคม)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2  (เมษายน -  มิถุนายน)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R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3  (กรกฎาคม -  กันยายน)</a:t>
          </a:r>
        </a:p>
      </xdr:txBody>
    </xdr:sp>
    <xdr:clientData/>
  </xdr:twoCellAnchor>
  <xdr:twoCellAnchor>
    <xdr:from>
      <xdr:col>11</xdr:col>
      <xdr:colOff>381000</xdr:colOff>
      <xdr:row>216</xdr:row>
      <xdr:rowOff>47625</xdr:rowOff>
    </xdr:from>
    <xdr:to>
      <xdr:col>13</xdr:col>
      <xdr:colOff>847725</xdr:colOff>
      <xdr:row>219</xdr:row>
      <xdr:rowOff>190500</xdr:rowOff>
    </xdr:to>
    <xdr:sp>
      <xdr:nvSpPr>
        <xdr:cNvPr id="60" name="Rectangle 82"/>
        <xdr:cNvSpPr>
          <a:spLocks/>
        </xdr:cNvSpPr>
      </xdr:nvSpPr>
      <xdr:spPr>
        <a:xfrm>
          <a:off x="7077075" y="73018650"/>
          <a:ext cx="1914525" cy="857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1  (ตุลาคม - มีนาคม)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2  (เมษายน -  มิถุนายน)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R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3  (กรกฎาคม -  กันยายน)</a:t>
          </a:r>
        </a:p>
      </xdr:txBody>
    </xdr:sp>
    <xdr:clientData/>
  </xdr:twoCellAnchor>
  <xdr:twoCellAnchor>
    <xdr:from>
      <xdr:col>11</xdr:col>
      <xdr:colOff>333375</xdr:colOff>
      <xdr:row>239</xdr:row>
      <xdr:rowOff>57150</xdr:rowOff>
    </xdr:from>
    <xdr:to>
      <xdr:col>13</xdr:col>
      <xdr:colOff>800100</xdr:colOff>
      <xdr:row>242</xdr:row>
      <xdr:rowOff>200025</xdr:rowOff>
    </xdr:to>
    <xdr:sp>
      <xdr:nvSpPr>
        <xdr:cNvPr id="61" name="Rectangle 82"/>
        <xdr:cNvSpPr>
          <a:spLocks/>
        </xdr:cNvSpPr>
      </xdr:nvSpPr>
      <xdr:spPr>
        <a:xfrm>
          <a:off x="7029450" y="79914750"/>
          <a:ext cx="1914525" cy="857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1  (ตุลาคม - มีนาคม)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2  (เมษายน -  มิถุนายน)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R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3  (กรกฎาคม -  กันยายน)</a:t>
          </a:r>
        </a:p>
      </xdr:txBody>
    </xdr:sp>
    <xdr:clientData/>
  </xdr:twoCellAnchor>
  <xdr:twoCellAnchor>
    <xdr:from>
      <xdr:col>11</xdr:col>
      <xdr:colOff>361950</xdr:colOff>
      <xdr:row>259</xdr:row>
      <xdr:rowOff>28575</xdr:rowOff>
    </xdr:from>
    <xdr:to>
      <xdr:col>13</xdr:col>
      <xdr:colOff>828675</xdr:colOff>
      <xdr:row>263</xdr:row>
      <xdr:rowOff>9525</xdr:rowOff>
    </xdr:to>
    <xdr:sp>
      <xdr:nvSpPr>
        <xdr:cNvPr id="62" name="Rectangle 82"/>
        <xdr:cNvSpPr>
          <a:spLocks/>
        </xdr:cNvSpPr>
      </xdr:nvSpPr>
      <xdr:spPr>
        <a:xfrm>
          <a:off x="7058025" y="86991825"/>
          <a:ext cx="1914525" cy="857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1  (ตุลาคม - มีนาคม)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2  (เมษายน -  มิถุนายน)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R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3  (กรกฎาคม -  กันยายน)</a:t>
          </a:r>
        </a:p>
      </xdr:txBody>
    </xdr:sp>
    <xdr:clientData/>
  </xdr:twoCellAnchor>
  <xdr:twoCellAnchor>
    <xdr:from>
      <xdr:col>11</xdr:col>
      <xdr:colOff>390525</xdr:colOff>
      <xdr:row>278</xdr:row>
      <xdr:rowOff>28575</xdr:rowOff>
    </xdr:from>
    <xdr:to>
      <xdr:col>13</xdr:col>
      <xdr:colOff>857250</xdr:colOff>
      <xdr:row>282</xdr:row>
      <xdr:rowOff>9525</xdr:rowOff>
    </xdr:to>
    <xdr:sp>
      <xdr:nvSpPr>
        <xdr:cNvPr id="63" name="Rectangle 82"/>
        <xdr:cNvSpPr>
          <a:spLocks/>
        </xdr:cNvSpPr>
      </xdr:nvSpPr>
      <xdr:spPr>
        <a:xfrm>
          <a:off x="7086600" y="93887925"/>
          <a:ext cx="1914525" cy="857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1  (ตุลาคม - มีนาคม)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2  (เมษายน -  มิถุนายน)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R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3  (กรกฎาคม -  กันยายน)</a:t>
          </a:r>
        </a:p>
      </xdr:txBody>
    </xdr:sp>
    <xdr:clientData/>
  </xdr:twoCellAnchor>
  <xdr:twoCellAnchor>
    <xdr:from>
      <xdr:col>11</xdr:col>
      <xdr:colOff>390525</xdr:colOff>
      <xdr:row>293</xdr:row>
      <xdr:rowOff>66675</xdr:rowOff>
    </xdr:from>
    <xdr:to>
      <xdr:col>13</xdr:col>
      <xdr:colOff>857250</xdr:colOff>
      <xdr:row>297</xdr:row>
      <xdr:rowOff>95250</xdr:rowOff>
    </xdr:to>
    <xdr:sp>
      <xdr:nvSpPr>
        <xdr:cNvPr id="64" name="Rectangle 82"/>
        <xdr:cNvSpPr>
          <a:spLocks/>
        </xdr:cNvSpPr>
      </xdr:nvSpPr>
      <xdr:spPr>
        <a:xfrm>
          <a:off x="7086600" y="100907850"/>
          <a:ext cx="1914525" cy="857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1  (ตุลาคม - มีนาคม)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2  (เมษายน -  มิถุนายน)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R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3  (กรกฎาคม -  กันยายน)</a:t>
          </a:r>
        </a:p>
      </xdr:txBody>
    </xdr:sp>
    <xdr:clientData/>
  </xdr:twoCellAnchor>
  <xdr:twoCellAnchor>
    <xdr:from>
      <xdr:col>11</xdr:col>
      <xdr:colOff>381000</xdr:colOff>
      <xdr:row>312</xdr:row>
      <xdr:rowOff>114300</xdr:rowOff>
    </xdr:from>
    <xdr:to>
      <xdr:col>13</xdr:col>
      <xdr:colOff>847725</xdr:colOff>
      <xdr:row>316</xdr:row>
      <xdr:rowOff>19050</xdr:rowOff>
    </xdr:to>
    <xdr:sp>
      <xdr:nvSpPr>
        <xdr:cNvPr id="65" name="Rectangle 82"/>
        <xdr:cNvSpPr>
          <a:spLocks/>
        </xdr:cNvSpPr>
      </xdr:nvSpPr>
      <xdr:spPr>
        <a:xfrm>
          <a:off x="7077075" y="107880150"/>
          <a:ext cx="1914525" cy="857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1  (ตุลาคม - มีนาคม)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2  (เมษายน -  มิถุนายน)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R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3  (กรกฎาคม -  กันยายน)</a:t>
          </a:r>
        </a:p>
      </xdr:txBody>
    </xdr:sp>
    <xdr:clientData/>
  </xdr:twoCellAnchor>
  <xdr:twoCellAnchor>
    <xdr:from>
      <xdr:col>11</xdr:col>
      <xdr:colOff>428625</xdr:colOff>
      <xdr:row>327</xdr:row>
      <xdr:rowOff>142875</xdr:rowOff>
    </xdr:from>
    <xdr:to>
      <xdr:col>13</xdr:col>
      <xdr:colOff>895350</xdr:colOff>
      <xdr:row>331</xdr:row>
      <xdr:rowOff>47625</xdr:rowOff>
    </xdr:to>
    <xdr:sp>
      <xdr:nvSpPr>
        <xdr:cNvPr id="66" name="Rectangle 82"/>
        <xdr:cNvSpPr>
          <a:spLocks/>
        </xdr:cNvSpPr>
      </xdr:nvSpPr>
      <xdr:spPr>
        <a:xfrm>
          <a:off x="7124700" y="114881025"/>
          <a:ext cx="1914525" cy="857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1  (ตุลาคม - มีนาคม)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2  (เมษายน -  มิถุนายน)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R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3  (กรกฎาคม -  กันยายน)</a:t>
          </a:r>
        </a:p>
      </xdr:txBody>
    </xdr:sp>
    <xdr:clientData/>
  </xdr:twoCellAnchor>
  <xdr:twoCellAnchor>
    <xdr:from>
      <xdr:col>11</xdr:col>
      <xdr:colOff>381000</xdr:colOff>
      <xdr:row>346</xdr:row>
      <xdr:rowOff>104775</xdr:rowOff>
    </xdr:from>
    <xdr:to>
      <xdr:col>13</xdr:col>
      <xdr:colOff>847725</xdr:colOff>
      <xdr:row>350</xdr:row>
      <xdr:rowOff>9525</xdr:rowOff>
    </xdr:to>
    <xdr:sp>
      <xdr:nvSpPr>
        <xdr:cNvPr id="67" name="Rectangle 82"/>
        <xdr:cNvSpPr>
          <a:spLocks/>
        </xdr:cNvSpPr>
      </xdr:nvSpPr>
      <xdr:spPr>
        <a:xfrm>
          <a:off x="7077075" y="121853325"/>
          <a:ext cx="1914525" cy="857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1  (ตุลาคม - มีนาคม)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2  (เมษายน -  มิถุนายน)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R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3  (กรกฎาคม -  กันยายน)</a:t>
          </a:r>
        </a:p>
      </xdr:txBody>
    </xdr:sp>
    <xdr:clientData/>
  </xdr:twoCellAnchor>
  <xdr:twoCellAnchor>
    <xdr:from>
      <xdr:col>11</xdr:col>
      <xdr:colOff>400050</xdr:colOff>
      <xdr:row>365</xdr:row>
      <xdr:rowOff>123825</xdr:rowOff>
    </xdr:from>
    <xdr:to>
      <xdr:col>13</xdr:col>
      <xdr:colOff>866775</xdr:colOff>
      <xdr:row>369</xdr:row>
      <xdr:rowOff>19050</xdr:rowOff>
    </xdr:to>
    <xdr:sp>
      <xdr:nvSpPr>
        <xdr:cNvPr id="68" name="Rectangle 82"/>
        <xdr:cNvSpPr>
          <a:spLocks/>
        </xdr:cNvSpPr>
      </xdr:nvSpPr>
      <xdr:spPr>
        <a:xfrm>
          <a:off x="7096125" y="128778000"/>
          <a:ext cx="1914525" cy="857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1  (ตุลาคม - มีนาคม)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2  (เมษายน -  มิถุนายน)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R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3  (กรกฎาคม -  กันยายน)</a:t>
          </a:r>
        </a:p>
      </xdr:txBody>
    </xdr:sp>
    <xdr:clientData/>
  </xdr:twoCellAnchor>
  <xdr:twoCellAnchor>
    <xdr:from>
      <xdr:col>11</xdr:col>
      <xdr:colOff>438150</xdr:colOff>
      <xdr:row>378</xdr:row>
      <xdr:rowOff>152400</xdr:rowOff>
    </xdr:from>
    <xdr:to>
      <xdr:col>13</xdr:col>
      <xdr:colOff>904875</xdr:colOff>
      <xdr:row>382</xdr:row>
      <xdr:rowOff>47625</xdr:rowOff>
    </xdr:to>
    <xdr:sp>
      <xdr:nvSpPr>
        <xdr:cNvPr id="69" name="Rectangle 82"/>
        <xdr:cNvSpPr>
          <a:spLocks/>
        </xdr:cNvSpPr>
      </xdr:nvSpPr>
      <xdr:spPr>
        <a:xfrm>
          <a:off x="7134225" y="135855075"/>
          <a:ext cx="1914525" cy="857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1  (ตุลาคม - มีนาคม)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2  (เมษายน -  มิถุนายน)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R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3  (กรกฎาคม -  กันยายน)</a:t>
          </a:r>
        </a:p>
      </xdr:txBody>
    </xdr:sp>
    <xdr:clientData/>
  </xdr:twoCellAnchor>
  <xdr:twoCellAnchor>
    <xdr:from>
      <xdr:col>11</xdr:col>
      <xdr:colOff>371475</xdr:colOff>
      <xdr:row>396</xdr:row>
      <xdr:rowOff>133350</xdr:rowOff>
    </xdr:from>
    <xdr:to>
      <xdr:col>13</xdr:col>
      <xdr:colOff>838200</xdr:colOff>
      <xdr:row>400</xdr:row>
      <xdr:rowOff>28575</xdr:rowOff>
    </xdr:to>
    <xdr:sp>
      <xdr:nvSpPr>
        <xdr:cNvPr id="70" name="Rectangle 82"/>
        <xdr:cNvSpPr>
          <a:spLocks/>
        </xdr:cNvSpPr>
      </xdr:nvSpPr>
      <xdr:spPr>
        <a:xfrm>
          <a:off x="7067550" y="142855950"/>
          <a:ext cx="1914525" cy="857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1  (ตุลาคม - มีนาคม)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2  (เมษายน -  มิถุนายน)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R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3  (กรกฎาคม -  กันยายน)</a:t>
          </a:r>
        </a:p>
      </xdr:txBody>
    </xdr:sp>
    <xdr:clientData/>
  </xdr:twoCellAnchor>
  <xdr:twoCellAnchor>
    <xdr:from>
      <xdr:col>11</xdr:col>
      <xdr:colOff>342900</xdr:colOff>
      <xdr:row>415</xdr:row>
      <xdr:rowOff>38100</xdr:rowOff>
    </xdr:from>
    <xdr:to>
      <xdr:col>13</xdr:col>
      <xdr:colOff>809625</xdr:colOff>
      <xdr:row>418</xdr:row>
      <xdr:rowOff>180975</xdr:rowOff>
    </xdr:to>
    <xdr:sp>
      <xdr:nvSpPr>
        <xdr:cNvPr id="71" name="Rectangle 82"/>
        <xdr:cNvSpPr>
          <a:spLocks/>
        </xdr:cNvSpPr>
      </xdr:nvSpPr>
      <xdr:spPr>
        <a:xfrm>
          <a:off x="7038975" y="149780625"/>
          <a:ext cx="1914525" cy="857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1  (ตุลาคม - มีนาคม)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2  (เมษายน -  มิถุนายน)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R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3  (กรกฎาคม -  กันยายน)</a:t>
          </a:r>
        </a:p>
      </xdr:txBody>
    </xdr:sp>
    <xdr:clientData/>
  </xdr:twoCellAnchor>
  <xdr:twoCellAnchor>
    <xdr:from>
      <xdr:col>11</xdr:col>
      <xdr:colOff>428625</xdr:colOff>
      <xdr:row>438</xdr:row>
      <xdr:rowOff>85725</xdr:rowOff>
    </xdr:from>
    <xdr:to>
      <xdr:col>13</xdr:col>
      <xdr:colOff>895350</xdr:colOff>
      <xdr:row>442</xdr:row>
      <xdr:rowOff>200025</xdr:rowOff>
    </xdr:to>
    <xdr:sp>
      <xdr:nvSpPr>
        <xdr:cNvPr id="72" name="Rectangle 82"/>
        <xdr:cNvSpPr>
          <a:spLocks/>
        </xdr:cNvSpPr>
      </xdr:nvSpPr>
      <xdr:spPr>
        <a:xfrm>
          <a:off x="7124700" y="156867225"/>
          <a:ext cx="1914525" cy="923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1  (ตุลาคม - มีนาคม)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2  (เมษายน -  มิถุนายน)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R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3  (กรกฎาคม -  กันยายน)</a:t>
          </a:r>
        </a:p>
      </xdr:txBody>
    </xdr:sp>
    <xdr:clientData/>
  </xdr:twoCellAnchor>
  <xdr:twoCellAnchor>
    <xdr:from>
      <xdr:col>11</xdr:col>
      <xdr:colOff>428625</xdr:colOff>
      <xdr:row>460</xdr:row>
      <xdr:rowOff>85725</xdr:rowOff>
    </xdr:from>
    <xdr:to>
      <xdr:col>13</xdr:col>
      <xdr:colOff>895350</xdr:colOff>
      <xdr:row>464</xdr:row>
      <xdr:rowOff>200025</xdr:rowOff>
    </xdr:to>
    <xdr:sp>
      <xdr:nvSpPr>
        <xdr:cNvPr id="73" name="Rectangle 82"/>
        <xdr:cNvSpPr>
          <a:spLocks/>
        </xdr:cNvSpPr>
      </xdr:nvSpPr>
      <xdr:spPr>
        <a:xfrm>
          <a:off x="7124700" y="163963350"/>
          <a:ext cx="1914525" cy="857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1  (ตุลาคม - มีนาคม)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2  (เมษายน -  มิถุนายน)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R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3  (กรกฎาคม -  กันยายน)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536"/>
  <sheetViews>
    <sheetView view="pageBreakPreview" zoomScaleSheetLayoutView="100" zoomScalePageLayoutView="0" workbookViewId="0" topLeftCell="A446">
      <selection activeCell="A452" sqref="A452:O452"/>
    </sheetView>
  </sheetViews>
  <sheetFormatPr defaultColWidth="9.140625" defaultRowHeight="12.75"/>
  <cols>
    <col min="1" max="1" width="6.7109375" style="0" customWidth="1"/>
    <col min="2" max="2" width="31.7109375" style="0" customWidth="1"/>
    <col min="3" max="3" width="12.8515625" style="0" customWidth="1"/>
    <col min="5" max="5" width="10.8515625" style="0" customWidth="1"/>
    <col min="6" max="6" width="14.57421875" style="0" customWidth="1"/>
    <col min="7" max="7" width="3.140625" style="0" customWidth="1"/>
    <col min="8" max="11" width="2.8515625" style="0" customWidth="1"/>
    <col min="12" max="12" width="11.00390625" style="0" customWidth="1"/>
    <col min="13" max="13" width="10.7109375" style="0" customWidth="1"/>
    <col min="14" max="14" width="15.8515625" style="0" customWidth="1"/>
    <col min="15" max="15" width="8.00390625" style="0" customWidth="1"/>
  </cols>
  <sheetData>
    <row r="1" spans="1:39" ht="23.25">
      <c r="A1" s="237" t="s">
        <v>151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ht="23.25">
      <c r="A2" s="213" t="s">
        <v>260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39" ht="23.25">
      <c r="A3" s="213" t="s">
        <v>141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1:39" ht="23.25">
      <c r="A4" s="223" t="s">
        <v>259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1:39" ht="23.25">
      <c r="A5" s="219" t="s">
        <v>152</v>
      </c>
      <c r="B5" s="226" t="s">
        <v>142</v>
      </c>
      <c r="C5" s="219" t="s">
        <v>143</v>
      </c>
      <c r="D5" s="229" t="s">
        <v>144</v>
      </c>
      <c r="E5" s="219" t="s">
        <v>153</v>
      </c>
      <c r="F5" s="221" t="s">
        <v>145</v>
      </c>
      <c r="G5" s="231" t="s">
        <v>146</v>
      </c>
      <c r="H5" s="232"/>
      <c r="I5" s="232"/>
      <c r="J5" s="232"/>
      <c r="K5" s="233"/>
      <c r="L5" s="234" t="s">
        <v>147</v>
      </c>
      <c r="M5" s="219" t="s">
        <v>148</v>
      </c>
      <c r="N5" s="217" t="s">
        <v>149</v>
      </c>
      <c r="O5" s="229" t="s">
        <v>154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</row>
    <row r="6" spans="1:39" ht="23.25">
      <c r="A6" s="230"/>
      <c r="B6" s="227"/>
      <c r="C6" s="228"/>
      <c r="D6" s="228"/>
      <c r="E6" s="220"/>
      <c r="F6" s="222"/>
      <c r="G6" s="9">
        <v>1</v>
      </c>
      <c r="H6" s="9">
        <v>2</v>
      </c>
      <c r="I6" s="9">
        <v>3</v>
      </c>
      <c r="J6" s="9">
        <v>4</v>
      </c>
      <c r="K6" s="10">
        <v>5</v>
      </c>
      <c r="L6" s="230"/>
      <c r="M6" s="230"/>
      <c r="N6" s="218"/>
      <c r="O6" s="228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</row>
    <row r="7" spans="1:39" ht="23.25">
      <c r="A7" s="12"/>
      <c r="B7" s="66" t="s">
        <v>163</v>
      </c>
      <c r="C7" s="13"/>
      <c r="D7" s="13"/>
      <c r="E7" s="14"/>
      <c r="F7" s="15"/>
      <c r="G7" s="9"/>
      <c r="H7" s="9"/>
      <c r="I7" s="9"/>
      <c r="J7" s="9"/>
      <c r="K7" s="15"/>
      <c r="L7" s="16"/>
      <c r="M7" s="17"/>
      <c r="N7" s="11"/>
      <c r="O7" s="7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</row>
    <row r="8" spans="1:39" ht="24">
      <c r="A8" s="18" t="s">
        <v>10</v>
      </c>
      <c r="B8" s="21" t="s">
        <v>164</v>
      </c>
      <c r="C8" s="15" t="s">
        <v>157</v>
      </c>
      <c r="D8" s="15" t="s">
        <v>137</v>
      </c>
      <c r="E8" s="20">
        <v>20000</v>
      </c>
      <c r="F8" s="15" t="s">
        <v>307</v>
      </c>
      <c r="G8" s="15" t="s">
        <v>140</v>
      </c>
      <c r="H8" s="21"/>
      <c r="I8" s="15"/>
      <c r="J8" s="15"/>
      <c r="K8" s="15"/>
      <c r="L8" s="20">
        <v>0</v>
      </c>
      <c r="M8" s="20">
        <f aca="true" t="shared" si="0" ref="M8:M17">E8-L8</f>
        <v>20000</v>
      </c>
      <c r="N8" s="22"/>
      <c r="O8" s="164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</row>
    <row r="9" spans="1:39" ht="24">
      <c r="A9" s="18"/>
      <c r="B9" s="67" t="s">
        <v>155</v>
      </c>
      <c r="C9" s="15"/>
      <c r="D9" s="15"/>
      <c r="E9" s="20"/>
      <c r="F9" s="15"/>
      <c r="G9" s="21"/>
      <c r="H9" s="21"/>
      <c r="I9" s="15"/>
      <c r="J9" s="15"/>
      <c r="K9" s="15"/>
      <c r="L9" s="20"/>
      <c r="M9" s="20"/>
      <c r="N9" s="22"/>
      <c r="O9" s="24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</row>
    <row r="10" spans="1:39" ht="24">
      <c r="A10" s="18" t="s">
        <v>139</v>
      </c>
      <c r="B10" s="21" t="s">
        <v>156</v>
      </c>
      <c r="C10" s="15" t="s">
        <v>157</v>
      </c>
      <c r="D10" s="15" t="s">
        <v>137</v>
      </c>
      <c r="E10" s="20">
        <v>100000</v>
      </c>
      <c r="F10" s="15" t="s">
        <v>307</v>
      </c>
      <c r="G10" s="15"/>
      <c r="H10" s="21"/>
      <c r="I10" s="15"/>
      <c r="J10" s="15"/>
      <c r="K10" s="15" t="s">
        <v>140</v>
      </c>
      <c r="L10" s="20">
        <v>76325.5</v>
      </c>
      <c r="M10" s="20">
        <f t="shared" si="0"/>
        <v>23674.5</v>
      </c>
      <c r="N10" s="25"/>
      <c r="O10" s="26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</row>
    <row r="11" spans="1:39" ht="24">
      <c r="A11" s="18" t="s">
        <v>11</v>
      </c>
      <c r="B11" s="81" t="s">
        <v>156</v>
      </c>
      <c r="C11" s="15" t="s">
        <v>158</v>
      </c>
      <c r="D11" s="15" t="s">
        <v>137</v>
      </c>
      <c r="E11" s="20">
        <v>50000</v>
      </c>
      <c r="F11" s="15" t="s">
        <v>307</v>
      </c>
      <c r="G11" s="15" t="s">
        <v>140</v>
      </c>
      <c r="H11" s="21"/>
      <c r="I11" s="15"/>
      <c r="J11" s="21"/>
      <c r="L11" s="20">
        <v>0</v>
      </c>
      <c r="M11" s="20">
        <f t="shared" si="0"/>
        <v>50000</v>
      </c>
      <c r="N11" s="25"/>
      <c r="O11" s="23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</row>
    <row r="12" spans="1:39" ht="45">
      <c r="A12" s="18" t="s">
        <v>12</v>
      </c>
      <c r="B12" s="81" t="s">
        <v>156</v>
      </c>
      <c r="C12" s="27" t="s">
        <v>157</v>
      </c>
      <c r="D12" s="27" t="s">
        <v>137</v>
      </c>
      <c r="E12" s="28">
        <v>10000</v>
      </c>
      <c r="F12" s="15" t="s">
        <v>307</v>
      </c>
      <c r="G12" s="15" t="s">
        <v>140</v>
      </c>
      <c r="H12" s="19"/>
      <c r="I12" s="29"/>
      <c r="J12" s="19"/>
      <c r="K12" s="15"/>
      <c r="L12" s="28">
        <v>0</v>
      </c>
      <c r="M12" s="20">
        <f t="shared" si="0"/>
        <v>10000</v>
      </c>
      <c r="N12" s="30"/>
      <c r="O12" s="164" t="s">
        <v>238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</row>
    <row r="13" spans="1:39" ht="24">
      <c r="A13" s="18" t="s">
        <v>13</v>
      </c>
      <c r="B13" s="81" t="s">
        <v>156</v>
      </c>
      <c r="C13" s="15" t="s">
        <v>160</v>
      </c>
      <c r="D13" s="15" t="s">
        <v>137</v>
      </c>
      <c r="E13" s="20">
        <v>50000</v>
      </c>
      <c r="F13" s="15" t="s">
        <v>307</v>
      </c>
      <c r="G13" s="15"/>
      <c r="H13" s="21"/>
      <c r="I13" s="15"/>
      <c r="J13" s="21"/>
      <c r="K13" s="15" t="s">
        <v>140</v>
      </c>
      <c r="L13" s="20">
        <v>20310</v>
      </c>
      <c r="M13" s="20">
        <f t="shared" si="0"/>
        <v>29690</v>
      </c>
      <c r="N13" s="22"/>
      <c r="O13" s="23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</row>
    <row r="14" spans="1:39" ht="24">
      <c r="A14" s="18" t="s">
        <v>14</v>
      </c>
      <c r="B14" s="81" t="s">
        <v>156</v>
      </c>
      <c r="C14" s="27" t="s">
        <v>0</v>
      </c>
      <c r="D14" s="27" t="s">
        <v>137</v>
      </c>
      <c r="E14" s="28">
        <v>70000</v>
      </c>
      <c r="F14" s="15" t="s">
        <v>307</v>
      </c>
      <c r="G14" s="15"/>
      <c r="H14" s="15"/>
      <c r="I14" s="15"/>
      <c r="J14" s="15"/>
      <c r="K14" s="15" t="s">
        <v>140</v>
      </c>
      <c r="L14" s="20">
        <v>6000</v>
      </c>
      <c r="M14" s="20">
        <f t="shared" si="0"/>
        <v>64000</v>
      </c>
      <c r="N14" s="31"/>
      <c r="O14" s="24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</row>
    <row r="15" spans="1:39" ht="24">
      <c r="A15" s="18" t="s">
        <v>3</v>
      </c>
      <c r="B15" s="81" t="s">
        <v>156</v>
      </c>
      <c r="C15" s="15" t="s">
        <v>159</v>
      </c>
      <c r="D15" s="15" t="s">
        <v>137</v>
      </c>
      <c r="E15" s="20">
        <v>100000</v>
      </c>
      <c r="F15" s="15" t="s">
        <v>308</v>
      </c>
      <c r="G15" s="5"/>
      <c r="H15" s="21"/>
      <c r="I15" s="15"/>
      <c r="J15" s="21"/>
      <c r="K15" s="15" t="s">
        <v>140</v>
      </c>
      <c r="L15" s="20">
        <v>14000</v>
      </c>
      <c r="M15" s="20">
        <f t="shared" si="0"/>
        <v>86000</v>
      </c>
      <c r="N15" s="25"/>
      <c r="O15" s="23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</row>
    <row r="16" spans="1:39" ht="24">
      <c r="A16" s="18" t="s">
        <v>4</v>
      </c>
      <c r="B16" s="81" t="s">
        <v>156</v>
      </c>
      <c r="C16" s="27" t="s">
        <v>0</v>
      </c>
      <c r="D16" s="15" t="s">
        <v>137</v>
      </c>
      <c r="E16" s="28">
        <v>5000</v>
      </c>
      <c r="F16" s="15" t="s">
        <v>307</v>
      </c>
      <c r="G16" s="15" t="s">
        <v>140</v>
      </c>
      <c r="H16" s="19"/>
      <c r="I16" s="15"/>
      <c r="J16" s="19"/>
      <c r="K16" s="19"/>
      <c r="L16" s="20">
        <v>0</v>
      </c>
      <c r="M16" s="28">
        <f t="shared" si="0"/>
        <v>5000</v>
      </c>
      <c r="N16" s="30"/>
      <c r="O16" s="23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</row>
    <row r="17" spans="1:39" ht="45">
      <c r="A17" s="36" t="s">
        <v>5</v>
      </c>
      <c r="B17" s="68" t="s">
        <v>161</v>
      </c>
      <c r="C17" s="35" t="s">
        <v>157</v>
      </c>
      <c r="D17" s="35" t="s">
        <v>137</v>
      </c>
      <c r="E17" s="38">
        <v>44000</v>
      </c>
      <c r="F17" s="15" t="s">
        <v>307</v>
      </c>
      <c r="G17" s="35"/>
      <c r="H17" s="35"/>
      <c r="I17" s="50"/>
      <c r="J17" s="35"/>
      <c r="K17" s="35" t="s">
        <v>140</v>
      </c>
      <c r="L17" s="39">
        <v>24667</v>
      </c>
      <c r="M17" s="38">
        <f t="shared" si="0"/>
        <v>19333</v>
      </c>
      <c r="N17" s="25"/>
      <c r="O17" s="164" t="s">
        <v>342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</row>
    <row r="18" spans="1:39" ht="24">
      <c r="A18" s="32"/>
      <c r="B18" s="33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4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</row>
    <row r="19" spans="1:39" ht="24">
      <c r="A19" s="32"/>
      <c r="B19" s="33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4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</row>
    <row r="20" spans="1:39" ht="24">
      <c r="A20" s="32"/>
      <c r="B20" s="33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4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</row>
    <row r="21" spans="1:39" ht="23.25">
      <c r="A21" s="32"/>
      <c r="B21" s="33" t="s">
        <v>150</v>
      </c>
      <c r="C21" s="224" t="s">
        <v>165</v>
      </c>
      <c r="D21" s="224"/>
      <c r="E21" s="225"/>
      <c r="F21" s="224"/>
      <c r="G21" s="224"/>
      <c r="H21" s="224"/>
      <c r="I21" s="224"/>
      <c r="J21" s="224"/>
      <c r="K21" s="224"/>
      <c r="L21" s="224"/>
      <c r="M21" s="225"/>
      <c r="N21" s="225"/>
      <c r="O21" s="2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</row>
    <row r="22" spans="1:39" ht="23.25">
      <c r="A22" s="32"/>
      <c r="B22" s="32" t="s">
        <v>235</v>
      </c>
      <c r="C22" s="224" t="s">
        <v>118</v>
      </c>
      <c r="D22" s="224"/>
      <c r="E22" s="225"/>
      <c r="F22" s="224"/>
      <c r="G22" s="224"/>
      <c r="H22" s="224" t="s">
        <v>169</v>
      </c>
      <c r="I22" s="225"/>
      <c r="J22" s="225"/>
      <c r="K22" s="225"/>
      <c r="L22" s="225"/>
      <c r="M22" s="225"/>
      <c r="N22" s="225"/>
      <c r="O22" s="2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</row>
    <row r="23" spans="1:39" ht="23.25">
      <c r="A23" s="32"/>
      <c r="B23" s="32"/>
      <c r="C23" s="103"/>
      <c r="D23" s="103"/>
      <c r="E23" s="104"/>
      <c r="F23" s="103"/>
      <c r="G23" s="103"/>
      <c r="H23" s="103"/>
      <c r="I23" s="104"/>
      <c r="J23" s="104"/>
      <c r="K23" s="104"/>
      <c r="L23" s="104"/>
      <c r="M23" s="104"/>
      <c r="N23" s="104"/>
      <c r="O23" s="104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</row>
    <row r="24" spans="1:39" ht="23.25">
      <c r="A24" s="237" t="s">
        <v>151</v>
      </c>
      <c r="B24" s="237"/>
      <c r="C24" s="237"/>
      <c r="D24" s="237"/>
      <c r="E24" s="237"/>
      <c r="F24" s="237"/>
      <c r="G24" s="237"/>
      <c r="H24" s="237"/>
      <c r="I24" s="237"/>
      <c r="J24" s="237"/>
      <c r="K24" s="237"/>
      <c r="L24" s="237"/>
      <c r="M24" s="237"/>
      <c r="N24" s="237"/>
      <c r="O24" s="237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</row>
    <row r="25" spans="1:39" ht="23.25">
      <c r="A25" s="213" t="s">
        <v>261</v>
      </c>
      <c r="B25" s="213"/>
      <c r="C25" s="213"/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213"/>
      <c r="O25" s="213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</row>
    <row r="26" spans="1:39" ht="23.25">
      <c r="A26" s="213" t="s">
        <v>141</v>
      </c>
      <c r="B26" s="213"/>
      <c r="C26" s="213"/>
      <c r="D26" s="213"/>
      <c r="E26" s="213"/>
      <c r="F26" s="213"/>
      <c r="G26" s="213"/>
      <c r="H26" s="213"/>
      <c r="I26" s="213"/>
      <c r="J26" s="213"/>
      <c r="K26" s="213"/>
      <c r="L26" s="213"/>
      <c r="M26" s="213"/>
      <c r="N26" s="213"/>
      <c r="O26" s="213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</row>
    <row r="27" spans="1:39" ht="23.25">
      <c r="A27" s="223" t="s">
        <v>259</v>
      </c>
      <c r="B27" s="223"/>
      <c r="C27" s="223"/>
      <c r="D27" s="223"/>
      <c r="E27" s="223"/>
      <c r="F27" s="223"/>
      <c r="G27" s="223"/>
      <c r="H27" s="223"/>
      <c r="I27" s="223"/>
      <c r="J27" s="223"/>
      <c r="K27" s="223"/>
      <c r="L27" s="223"/>
      <c r="M27" s="223"/>
      <c r="N27" s="223"/>
      <c r="O27" s="223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</row>
    <row r="28" spans="1:39" ht="23.25">
      <c r="A28" s="219" t="s">
        <v>152</v>
      </c>
      <c r="B28" s="229" t="s">
        <v>142</v>
      </c>
      <c r="C28" s="219" t="s">
        <v>143</v>
      </c>
      <c r="D28" s="229" t="s">
        <v>144</v>
      </c>
      <c r="E28" s="219" t="s">
        <v>153</v>
      </c>
      <c r="F28" s="221" t="s">
        <v>145</v>
      </c>
      <c r="G28" s="231" t="s">
        <v>146</v>
      </c>
      <c r="H28" s="232"/>
      <c r="I28" s="232"/>
      <c r="J28" s="232"/>
      <c r="K28" s="233"/>
      <c r="L28" s="234" t="s">
        <v>147</v>
      </c>
      <c r="M28" s="219" t="s">
        <v>148</v>
      </c>
      <c r="N28" s="217" t="s">
        <v>149</v>
      </c>
      <c r="O28" s="229" t="s">
        <v>154</v>
      </c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</row>
    <row r="29" spans="1:39" ht="23.25">
      <c r="A29" s="230"/>
      <c r="B29" s="228"/>
      <c r="C29" s="228"/>
      <c r="D29" s="228"/>
      <c r="E29" s="230"/>
      <c r="F29" s="222"/>
      <c r="G29" s="9">
        <v>1</v>
      </c>
      <c r="H29" s="9">
        <v>2</v>
      </c>
      <c r="I29" s="9">
        <v>3</v>
      </c>
      <c r="J29" s="9">
        <v>4</v>
      </c>
      <c r="K29" s="10">
        <v>5</v>
      </c>
      <c r="L29" s="230"/>
      <c r="M29" s="230"/>
      <c r="N29" s="218"/>
      <c r="O29" s="228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</row>
    <row r="30" spans="1:39" ht="87">
      <c r="A30" s="12"/>
      <c r="B30" s="70" t="s">
        <v>168</v>
      </c>
      <c r="C30" s="13"/>
      <c r="D30" s="13"/>
      <c r="E30" s="17"/>
      <c r="F30" s="69"/>
      <c r="G30" s="5"/>
      <c r="H30" s="9"/>
      <c r="I30" s="9"/>
      <c r="J30" s="9"/>
      <c r="K30" s="35"/>
      <c r="L30" s="16"/>
      <c r="M30" s="17"/>
      <c r="N30" s="11"/>
      <c r="O30" s="7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</row>
    <row r="31" spans="1:39" ht="43.5">
      <c r="A31" s="36" t="s">
        <v>6</v>
      </c>
      <c r="B31" s="37" t="s">
        <v>171</v>
      </c>
      <c r="C31" s="35" t="s">
        <v>157</v>
      </c>
      <c r="D31" s="35" t="s">
        <v>137</v>
      </c>
      <c r="E31" s="38">
        <v>3000</v>
      </c>
      <c r="F31" s="35" t="s">
        <v>309</v>
      </c>
      <c r="G31" s="35" t="s">
        <v>140</v>
      </c>
      <c r="H31" s="35"/>
      <c r="I31" s="35"/>
      <c r="J31" s="35"/>
      <c r="K31" s="35"/>
      <c r="L31" s="39">
        <v>0</v>
      </c>
      <c r="M31" s="39">
        <f>E31-L31</f>
        <v>3000</v>
      </c>
      <c r="N31" s="25"/>
      <c r="O31" s="23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</row>
    <row r="32" spans="1:39" ht="130.5">
      <c r="A32" s="36" t="s">
        <v>7</v>
      </c>
      <c r="B32" s="43" t="s">
        <v>172</v>
      </c>
      <c r="C32" s="35" t="s">
        <v>157</v>
      </c>
      <c r="D32" s="35" t="s">
        <v>137</v>
      </c>
      <c r="E32" s="38">
        <v>390000</v>
      </c>
      <c r="F32" s="44" t="s">
        <v>306</v>
      </c>
      <c r="G32" s="21"/>
      <c r="H32" s="21"/>
      <c r="I32" s="15"/>
      <c r="J32" s="21"/>
      <c r="K32" s="35" t="s">
        <v>140</v>
      </c>
      <c r="L32" s="41">
        <v>384826.82</v>
      </c>
      <c r="M32" s="41">
        <f>E32-L32</f>
        <v>5173.179999999993</v>
      </c>
      <c r="N32" s="42"/>
      <c r="O32" s="164" t="s">
        <v>343</v>
      </c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</row>
    <row r="33" spans="1:39" ht="65.25">
      <c r="A33" s="36" t="s">
        <v>8</v>
      </c>
      <c r="B33" s="43" t="s">
        <v>173</v>
      </c>
      <c r="C33" s="35" t="s">
        <v>157</v>
      </c>
      <c r="D33" s="35" t="s">
        <v>137</v>
      </c>
      <c r="E33" s="41">
        <v>3000</v>
      </c>
      <c r="F33" s="35" t="s">
        <v>309</v>
      </c>
      <c r="G33" s="35"/>
      <c r="H33" s="52"/>
      <c r="I33" s="132"/>
      <c r="J33" s="52"/>
      <c r="K33" s="35" t="s">
        <v>140</v>
      </c>
      <c r="L33" s="41">
        <v>1000</v>
      </c>
      <c r="M33" s="41">
        <f aca="true" t="shared" si="1" ref="M33:M38">E33-L33</f>
        <v>2000</v>
      </c>
      <c r="N33" s="25"/>
      <c r="O33" s="23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</row>
    <row r="34" spans="1:39" ht="24">
      <c r="A34" s="36" t="s">
        <v>9</v>
      </c>
      <c r="B34" s="21" t="s">
        <v>174</v>
      </c>
      <c r="C34" s="15" t="s">
        <v>157</v>
      </c>
      <c r="D34" s="15" t="s">
        <v>137</v>
      </c>
      <c r="E34" s="20">
        <v>10000</v>
      </c>
      <c r="F34" s="35" t="s">
        <v>310</v>
      </c>
      <c r="G34" s="35" t="s">
        <v>140</v>
      </c>
      <c r="H34" s="21"/>
      <c r="I34" s="15"/>
      <c r="J34" s="21"/>
      <c r="K34" s="15"/>
      <c r="L34" s="20">
        <v>0</v>
      </c>
      <c r="M34" s="20">
        <f t="shared" si="1"/>
        <v>10000</v>
      </c>
      <c r="N34" s="25"/>
      <c r="O34" s="26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</row>
    <row r="35" spans="1:39" ht="23.25">
      <c r="A35" s="36" t="s">
        <v>15</v>
      </c>
      <c r="B35" s="21" t="s">
        <v>175</v>
      </c>
      <c r="C35" s="15" t="s">
        <v>157</v>
      </c>
      <c r="D35" s="15" t="s">
        <v>137</v>
      </c>
      <c r="E35" s="20">
        <v>5000</v>
      </c>
      <c r="F35" s="35" t="s">
        <v>311</v>
      </c>
      <c r="G35" s="35" t="s">
        <v>140</v>
      </c>
      <c r="H35" s="21"/>
      <c r="I35" s="15"/>
      <c r="J35" s="21"/>
      <c r="K35" s="15"/>
      <c r="L35" s="20">
        <v>0</v>
      </c>
      <c r="M35" s="20">
        <f t="shared" si="1"/>
        <v>5000</v>
      </c>
      <c r="N35" s="25"/>
      <c r="O35" s="26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</row>
    <row r="36" spans="1:39" ht="37.5">
      <c r="A36" s="36" t="s">
        <v>16</v>
      </c>
      <c r="B36" s="49" t="s">
        <v>176</v>
      </c>
      <c r="C36" s="35" t="s">
        <v>158</v>
      </c>
      <c r="D36" s="35" t="s">
        <v>137</v>
      </c>
      <c r="E36" s="38">
        <v>30000</v>
      </c>
      <c r="F36" s="35" t="s">
        <v>312</v>
      </c>
      <c r="G36" s="35" t="s">
        <v>140</v>
      </c>
      <c r="H36" s="35"/>
      <c r="I36" s="35"/>
      <c r="J36" s="35"/>
      <c r="K36" s="35"/>
      <c r="L36" s="39">
        <v>0</v>
      </c>
      <c r="M36" s="41">
        <f t="shared" si="1"/>
        <v>30000</v>
      </c>
      <c r="N36" s="25"/>
      <c r="O36" s="23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</row>
    <row r="37" spans="1:39" ht="37.5">
      <c r="A37" s="36" t="s">
        <v>17</v>
      </c>
      <c r="B37" s="49" t="s">
        <v>177</v>
      </c>
      <c r="C37" s="35" t="s">
        <v>157</v>
      </c>
      <c r="D37" s="35" t="s">
        <v>137</v>
      </c>
      <c r="E37" s="38">
        <v>60000</v>
      </c>
      <c r="F37" s="44" t="s">
        <v>313</v>
      </c>
      <c r="H37" s="35"/>
      <c r="I37" s="35"/>
      <c r="J37" s="35"/>
      <c r="K37" s="35" t="s">
        <v>140</v>
      </c>
      <c r="L37" s="39">
        <v>22444</v>
      </c>
      <c r="M37" s="41">
        <f>E37-L37</f>
        <v>37556</v>
      </c>
      <c r="N37" s="25"/>
      <c r="O37" s="23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</row>
    <row r="38" spans="1:39" ht="37.5">
      <c r="A38" s="36" t="s">
        <v>18</v>
      </c>
      <c r="B38" s="49" t="s">
        <v>178</v>
      </c>
      <c r="C38" s="35" t="s">
        <v>157</v>
      </c>
      <c r="D38" s="35" t="s">
        <v>137</v>
      </c>
      <c r="E38" s="38">
        <v>30000</v>
      </c>
      <c r="F38" s="44" t="s">
        <v>314</v>
      </c>
      <c r="G38" s="35" t="s">
        <v>140</v>
      </c>
      <c r="H38" s="35"/>
      <c r="I38" s="35"/>
      <c r="J38" s="35"/>
      <c r="K38" s="35"/>
      <c r="L38" s="39">
        <v>0</v>
      </c>
      <c r="M38" s="41">
        <f t="shared" si="1"/>
        <v>30000</v>
      </c>
      <c r="N38" s="25"/>
      <c r="O38" s="23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</row>
    <row r="39" spans="1:39" ht="23.25">
      <c r="A39" s="102"/>
      <c r="B39" s="109"/>
      <c r="C39" s="55"/>
      <c r="D39" s="55"/>
      <c r="E39" s="56"/>
      <c r="F39" s="76"/>
      <c r="G39" s="55"/>
      <c r="H39" s="55"/>
      <c r="I39" s="55"/>
      <c r="J39" s="55"/>
      <c r="K39" s="55"/>
      <c r="L39" s="98"/>
      <c r="M39" s="130"/>
      <c r="N39" s="47"/>
      <c r="O39" s="34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</row>
    <row r="40" spans="1:39" ht="23.25">
      <c r="A40" s="32"/>
      <c r="B40" s="33" t="s">
        <v>150</v>
      </c>
      <c r="C40" s="224" t="s">
        <v>165</v>
      </c>
      <c r="D40" s="224"/>
      <c r="E40" s="225"/>
      <c r="F40" s="224"/>
      <c r="G40" s="224"/>
      <c r="H40" s="224"/>
      <c r="I40" s="224"/>
      <c r="J40" s="224"/>
      <c r="K40" s="224"/>
      <c r="L40" s="224"/>
      <c r="M40" s="225"/>
      <c r="N40" s="225"/>
      <c r="O40" s="2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</row>
    <row r="41" spans="1:39" ht="23.25">
      <c r="A41" s="32"/>
      <c r="B41" s="32" t="s">
        <v>235</v>
      </c>
      <c r="C41" s="224" t="s">
        <v>118</v>
      </c>
      <c r="D41" s="224"/>
      <c r="E41" s="225"/>
      <c r="F41" s="224"/>
      <c r="G41" s="224"/>
      <c r="H41" s="224" t="s">
        <v>169</v>
      </c>
      <c r="I41" s="225"/>
      <c r="J41" s="225"/>
      <c r="K41" s="225"/>
      <c r="L41" s="225"/>
      <c r="M41" s="225"/>
      <c r="N41" s="225"/>
      <c r="O41" s="2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</row>
    <row r="42" spans="1:39" ht="19.5" customHeight="1">
      <c r="A42" s="237" t="s">
        <v>151</v>
      </c>
      <c r="B42" s="237"/>
      <c r="C42" s="237"/>
      <c r="D42" s="237"/>
      <c r="E42" s="237"/>
      <c r="F42" s="237"/>
      <c r="G42" s="237"/>
      <c r="H42" s="237"/>
      <c r="I42" s="237"/>
      <c r="J42" s="237"/>
      <c r="K42" s="237"/>
      <c r="L42" s="237"/>
      <c r="M42" s="237"/>
      <c r="N42" s="237"/>
      <c r="O42" s="237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</row>
    <row r="43" spans="1:39" ht="23.25">
      <c r="A43" s="213" t="s">
        <v>260</v>
      </c>
      <c r="B43" s="213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  <c r="O43" s="213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</row>
    <row r="44" spans="1:39" ht="23.25">
      <c r="A44" s="213" t="s">
        <v>141</v>
      </c>
      <c r="B44" s="213"/>
      <c r="C44" s="213"/>
      <c r="D44" s="213"/>
      <c r="E44" s="213"/>
      <c r="F44" s="213"/>
      <c r="G44" s="213"/>
      <c r="H44" s="213"/>
      <c r="I44" s="213"/>
      <c r="J44" s="213"/>
      <c r="K44" s="213"/>
      <c r="L44" s="213"/>
      <c r="M44" s="213"/>
      <c r="N44" s="213"/>
      <c r="O44" s="213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</row>
    <row r="45" spans="1:39" ht="23.25">
      <c r="A45" s="223" t="s">
        <v>259</v>
      </c>
      <c r="B45" s="223"/>
      <c r="C45" s="223"/>
      <c r="D45" s="223"/>
      <c r="E45" s="223"/>
      <c r="F45" s="223"/>
      <c r="G45" s="223"/>
      <c r="H45" s="223"/>
      <c r="I45" s="223"/>
      <c r="J45" s="223"/>
      <c r="K45" s="223"/>
      <c r="L45" s="223"/>
      <c r="M45" s="223"/>
      <c r="N45" s="223"/>
      <c r="O45" s="223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</row>
    <row r="46" spans="1:39" ht="23.25">
      <c r="A46" s="219" t="s">
        <v>152</v>
      </c>
      <c r="B46" s="229" t="s">
        <v>142</v>
      </c>
      <c r="C46" s="219" t="s">
        <v>143</v>
      </c>
      <c r="D46" s="229" t="s">
        <v>144</v>
      </c>
      <c r="E46" s="219" t="s">
        <v>153</v>
      </c>
      <c r="F46" s="221" t="s">
        <v>145</v>
      </c>
      <c r="G46" s="231" t="s">
        <v>146</v>
      </c>
      <c r="H46" s="232"/>
      <c r="I46" s="232"/>
      <c r="J46" s="232"/>
      <c r="K46" s="233"/>
      <c r="L46" s="234" t="s">
        <v>147</v>
      </c>
      <c r="M46" s="219" t="s">
        <v>148</v>
      </c>
      <c r="N46" s="217" t="s">
        <v>149</v>
      </c>
      <c r="O46" s="229" t="s">
        <v>154</v>
      </c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</row>
    <row r="47" spans="1:39" ht="23.25">
      <c r="A47" s="230"/>
      <c r="B47" s="228"/>
      <c r="C47" s="228"/>
      <c r="D47" s="228"/>
      <c r="E47" s="230"/>
      <c r="F47" s="222"/>
      <c r="G47" s="9">
        <v>1</v>
      </c>
      <c r="H47" s="9">
        <v>2</v>
      </c>
      <c r="I47" s="9">
        <v>3</v>
      </c>
      <c r="J47" s="9">
        <v>4</v>
      </c>
      <c r="K47" s="10">
        <v>5</v>
      </c>
      <c r="L47" s="230"/>
      <c r="M47" s="230"/>
      <c r="N47" s="218"/>
      <c r="O47" s="228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</row>
    <row r="48" spans="1:39" ht="37.5">
      <c r="A48" s="12">
        <v>18</v>
      </c>
      <c r="B48" s="37" t="s">
        <v>262</v>
      </c>
      <c r="C48" s="13" t="s">
        <v>157</v>
      </c>
      <c r="D48" s="35" t="s">
        <v>137</v>
      </c>
      <c r="E48" s="17">
        <v>350000</v>
      </c>
      <c r="F48" s="69" t="s">
        <v>315</v>
      </c>
      <c r="G48" s="35"/>
      <c r="H48" s="9"/>
      <c r="I48" s="9"/>
      <c r="J48" s="9"/>
      <c r="K48" s="35" t="s">
        <v>140</v>
      </c>
      <c r="L48" s="210">
        <v>0</v>
      </c>
      <c r="M48" s="39">
        <f>E48-L48</f>
        <v>350000</v>
      </c>
      <c r="N48" s="11"/>
      <c r="O48" s="164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</row>
    <row r="49" spans="1:39" ht="37.5">
      <c r="A49" s="12">
        <v>19</v>
      </c>
      <c r="B49" s="37" t="s">
        <v>263</v>
      </c>
      <c r="C49" s="13" t="s">
        <v>157</v>
      </c>
      <c r="D49" s="35" t="s">
        <v>137</v>
      </c>
      <c r="E49" s="17">
        <v>20000</v>
      </c>
      <c r="F49" s="69" t="s">
        <v>315</v>
      </c>
      <c r="G49" s="35"/>
      <c r="H49" s="9"/>
      <c r="I49" s="9"/>
      <c r="J49" s="9"/>
      <c r="K49" s="35" t="s">
        <v>140</v>
      </c>
      <c r="L49" s="210">
        <v>0</v>
      </c>
      <c r="M49" s="39">
        <f>E49-L49</f>
        <v>20000</v>
      </c>
      <c r="N49" s="11"/>
      <c r="O49" s="164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</row>
    <row r="50" spans="1:39" ht="37.5">
      <c r="A50" s="36" t="s">
        <v>20</v>
      </c>
      <c r="B50" s="37" t="s">
        <v>179</v>
      </c>
      <c r="C50" s="35" t="s">
        <v>160</v>
      </c>
      <c r="D50" s="35" t="s">
        <v>137</v>
      </c>
      <c r="E50" s="39">
        <v>10000</v>
      </c>
      <c r="F50" s="72" t="s">
        <v>316</v>
      </c>
      <c r="G50" s="35" t="s">
        <v>140</v>
      </c>
      <c r="H50" s="35"/>
      <c r="I50" s="29"/>
      <c r="J50" s="35"/>
      <c r="K50" s="35"/>
      <c r="L50" s="48">
        <v>0</v>
      </c>
      <c r="M50" s="39">
        <f>E50-L50</f>
        <v>10000</v>
      </c>
      <c r="N50" s="25"/>
      <c r="O50" s="23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</row>
    <row r="51" spans="1:39" ht="23.25">
      <c r="A51" s="36" t="s">
        <v>21</v>
      </c>
      <c r="B51" s="37" t="s">
        <v>180</v>
      </c>
      <c r="C51" s="35" t="s">
        <v>160</v>
      </c>
      <c r="D51" s="35" t="s">
        <v>137</v>
      </c>
      <c r="E51" s="39">
        <v>20000</v>
      </c>
      <c r="F51" s="72" t="s">
        <v>317</v>
      </c>
      <c r="G51" s="35"/>
      <c r="H51" s="35"/>
      <c r="I51" s="35"/>
      <c r="J51" s="29"/>
      <c r="K51" s="35" t="s">
        <v>140</v>
      </c>
      <c r="L51" s="53">
        <v>19970</v>
      </c>
      <c r="M51" s="39">
        <f>E51-L51</f>
        <v>30</v>
      </c>
      <c r="N51" s="25"/>
      <c r="O51" s="50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</row>
    <row r="52" spans="1:39" ht="23.25">
      <c r="A52" s="36" t="s">
        <v>22</v>
      </c>
      <c r="B52" s="37" t="s">
        <v>245</v>
      </c>
      <c r="C52" s="35" t="s">
        <v>160</v>
      </c>
      <c r="D52" s="35" t="s">
        <v>137</v>
      </c>
      <c r="E52" s="39">
        <v>25000</v>
      </c>
      <c r="F52" s="35" t="s">
        <v>318</v>
      </c>
      <c r="G52" s="35" t="s">
        <v>140</v>
      </c>
      <c r="H52" s="35"/>
      <c r="I52" s="26"/>
      <c r="J52" s="35"/>
      <c r="L52" s="182">
        <v>0</v>
      </c>
      <c r="M52" s="39">
        <f>E52-L52</f>
        <v>25000</v>
      </c>
      <c r="N52" s="25"/>
      <c r="O52" s="23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</row>
    <row r="53" spans="1:39" ht="37.5" customHeight="1">
      <c r="A53" s="36"/>
      <c r="B53" s="187" t="s">
        <v>181</v>
      </c>
      <c r="C53" s="35"/>
      <c r="D53" s="35"/>
      <c r="E53" s="39"/>
      <c r="F53" s="35"/>
      <c r="G53" s="35"/>
      <c r="H53" s="35"/>
      <c r="I53" s="35"/>
      <c r="J53" s="35"/>
      <c r="K53" s="35"/>
      <c r="L53" s="39"/>
      <c r="M53" s="39"/>
      <c r="N53" s="25"/>
      <c r="O53" s="23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</row>
    <row r="54" spans="1:39" ht="37.5">
      <c r="A54" s="36" t="s">
        <v>23</v>
      </c>
      <c r="B54" s="51" t="s">
        <v>182</v>
      </c>
      <c r="C54" s="35" t="s">
        <v>160</v>
      </c>
      <c r="D54" s="35" t="s">
        <v>137</v>
      </c>
      <c r="E54" s="39">
        <v>201600</v>
      </c>
      <c r="F54" s="35" t="s">
        <v>318</v>
      </c>
      <c r="G54" s="35"/>
      <c r="H54" s="5"/>
      <c r="I54" s="29"/>
      <c r="J54" s="52"/>
      <c r="K54" s="35" t="s">
        <v>140</v>
      </c>
      <c r="L54" s="53">
        <v>100800</v>
      </c>
      <c r="M54" s="39">
        <f>E54-L54</f>
        <v>100800</v>
      </c>
      <c r="N54" s="25"/>
      <c r="O54" s="23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</row>
    <row r="55" spans="1:39" ht="25.5" customHeight="1">
      <c r="A55" s="36" t="s">
        <v>24</v>
      </c>
      <c r="B55" s="37" t="s">
        <v>244</v>
      </c>
      <c r="C55" s="35" t="s">
        <v>160</v>
      </c>
      <c r="D55" s="35" t="s">
        <v>137</v>
      </c>
      <c r="E55" s="39">
        <v>3000</v>
      </c>
      <c r="F55" s="35" t="s">
        <v>318</v>
      </c>
      <c r="G55" s="35" t="s">
        <v>140</v>
      </c>
      <c r="H55" s="29"/>
      <c r="I55" s="26"/>
      <c r="J55" s="35"/>
      <c r="L55" s="48">
        <v>0</v>
      </c>
      <c r="M55" s="39">
        <f>E55-L55</f>
        <v>3000</v>
      </c>
      <c r="N55" s="25"/>
      <c r="O55" s="50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</row>
    <row r="56" spans="1:39" ht="23.25">
      <c r="A56" s="36" t="s">
        <v>25</v>
      </c>
      <c r="B56" s="37" t="s">
        <v>245</v>
      </c>
      <c r="C56" s="35" t="s">
        <v>160</v>
      </c>
      <c r="D56" s="35" t="s">
        <v>137</v>
      </c>
      <c r="E56" s="39">
        <v>25000</v>
      </c>
      <c r="F56" s="35" t="s">
        <v>318</v>
      </c>
      <c r="G56" s="5"/>
      <c r="H56" s="35"/>
      <c r="I56" s="26"/>
      <c r="J56" s="35"/>
      <c r="K56" s="35" t="s">
        <v>140</v>
      </c>
      <c r="L56" s="53">
        <v>25000</v>
      </c>
      <c r="M56" s="39">
        <f>E57-L57</f>
        <v>0</v>
      </c>
      <c r="N56" s="25"/>
      <c r="O56" s="23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</row>
    <row r="57" spans="1:39" ht="21" customHeight="1">
      <c r="A57" s="36" t="s">
        <v>26</v>
      </c>
      <c r="B57" s="37" t="s">
        <v>246</v>
      </c>
      <c r="C57" s="35" t="s">
        <v>160</v>
      </c>
      <c r="D57" s="35" t="s">
        <v>137</v>
      </c>
      <c r="E57" s="39">
        <v>10000</v>
      </c>
      <c r="F57" s="72" t="s">
        <v>319</v>
      </c>
      <c r="H57" s="35"/>
      <c r="I57" s="26"/>
      <c r="J57" s="35"/>
      <c r="K57" s="35" t="s">
        <v>140</v>
      </c>
      <c r="L57" s="53">
        <v>10000</v>
      </c>
      <c r="M57" s="39">
        <f>E57-L57</f>
        <v>0</v>
      </c>
      <c r="N57" s="25"/>
      <c r="O57" s="23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</row>
    <row r="58" spans="1:39" ht="21" customHeight="1">
      <c r="A58" s="36" t="s">
        <v>27</v>
      </c>
      <c r="B58" s="37" t="s">
        <v>247</v>
      </c>
      <c r="C58" s="35" t="s">
        <v>160</v>
      </c>
      <c r="D58" s="35" t="s">
        <v>137</v>
      </c>
      <c r="E58" s="39">
        <v>20000</v>
      </c>
      <c r="F58" s="72" t="s">
        <v>319</v>
      </c>
      <c r="G58" s="5"/>
      <c r="H58" s="35"/>
      <c r="I58" s="26"/>
      <c r="J58" s="35"/>
      <c r="K58" s="35" t="s">
        <v>140</v>
      </c>
      <c r="L58" s="53">
        <v>20000</v>
      </c>
      <c r="M58" s="39">
        <f>E58-L58</f>
        <v>0</v>
      </c>
      <c r="N58" s="25"/>
      <c r="O58" s="23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</row>
    <row r="59" spans="1:39" ht="23.25">
      <c r="A59" s="36" t="s">
        <v>28</v>
      </c>
      <c r="B59" s="37" t="s">
        <v>264</v>
      </c>
      <c r="C59" s="35" t="s">
        <v>160</v>
      </c>
      <c r="D59" s="35" t="s">
        <v>137</v>
      </c>
      <c r="E59" s="39">
        <v>10000</v>
      </c>
      <c r="F59" s="72" t="s">
        <v>320</v>
      </c>
      <c r="G59" s="35" t="s">
        <v>140</v>
      </c>
      <c r="H59" s="35"/>
      <c r="I59" s="26"/>
      <c r="J59" s="35"/>
      <c r="K59" s="35"/>
      <c r="L59" s="182">
        <v>0</v>
      </c>
      <c r="M59" s="39">
        <f>E59-L59</f>
        <v>10000</v>
      </c>
      <c r="N59" s="25"/>
      <c r="O59" s="23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</row>
    <row r="60" spans="1:39" ht="23.25">
      <c r="A60" s="102"/>
      <c r="B60" s="54"/>
      <c r="C60" s="55"/>
      <c r="D60" s="55"/>
      <c r="E60" s="98"/>
      <c r="F60" s="138"/>
      <c r="G60" s="55"/>
      <c r="H60" s="55"/>
      <c r="I60" s="77"/>
      <c r="J60" s="55"/>
      <c r="K60" s="55"/>
      <c r="L60" s="191"/>
      <c r="M60" s="98"/>
      <c r="N60" s="47"/>
      <c r="O60" s="34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</row>
    <row r="61" spans="1:39" ht="24.75" customHeight="1">
      <c r="A61" s="32"/>
      <c r="B61" s="33" t="s">
        <v>150</v>
      </c>
      <c r="C61" s="224" t="s">
        <v>165</v>
      </c>
      <c r="D61" s="224"/>
      <c r="E61" s="225"/>
      <c r="F61" s="224"/>
      <c r="G61" s="224"/>
      <c r="H61" s="224"/>
      <c r="I61" s="224"/>
      <c r="J61" s="224"/>
      <c r="K61" s="224"/>
      <c r="L61" s="224"/>
      <c r="M61" s="225"/>
      <c r="N61" s="225"/>
      <c r="O61" s="225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</row>
    <row r="62" spans="1:39" ht="23.25">
      <c r="A62" s="32"/>
      <c r="B62" s="32" t="s">
        <v>235</v>
      </c>
      <c r="C62" s="224" t="s">
        <v>118</v>
      </c>
      <c r="D62" s="224"/>
      <c r="E62" s="225"/>
      <c r="F62" s="224"/>
      <c r="G62" s="224"/>
      <c r="H62" s="224" t="s">
        <v>248</v>
      </c>
      <c r="I62" s="225"/>
      <c r="J62" s="225"/>
      <c r="K62" s="225"/>
      <c r="L62" s="225"/>
      <c r="M62" s="225"/>
      <c r="N62" s="225"/>
      <c r="O62" s="225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</row>
    <row r="63" spans="1:39" ht="18.75" customHeight="1">
      <c r="A63" s="237" t="s">
        <v>151</v>
      </c>
      <c r="B63" s="237"/>
      <c r="C63" s="237"/>
      <c r="D63" s="237"/>
      <c r="E63" s="237"/>
      <c r="F63" s="237"/>
      <c r="G63" s="237"/>
      <c r="H63" s="237"/>
      <c r="I63" s="237"/>
      <c r="J63" s="237"/>
      <c r="K63" s="237"/>
      <c r="L63" s="237"/>
      <c r="M63" s="237"/>
      <c r="N63" s="237"/>
      <c r="O63" s="237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</row>
    <row r="64" spans="1:39" ht="23.25">
      <c r="A64" s="213" t="s">
        <v>260</v>
      </c>
      <c r="B64" s="213"/>
      <c r="C64" s="213"/>
      <c r="D64" s="213"/>
      <c r="E64" s="213"/>
      <c r="F64" s="213"/>
      <c r="G64" s="213"/>
      <c r="H64" s="213"/>
      <c r="I64" s="213"/>
      <c r="J64" s="213"/>
      <c r="K64" s="213"/>
      <c r="L64" s="213"/>
      <c r="M64" s="213"/>
      <c r="N64" s="213"/>
      <c r="O64" s="213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</row>
    <row r="65" spans="1:39" ht="23.25">
      <c r="A65" s="213" t="s">
        <v>141</v>
      </c>
      <c r="B65" s="213"/>
      <c r="C65" s="213"/>
      <c r="D65" s="213"/>
      <c r="E65" s="213"/>
      <c r="F65" s="213"/>
      <c r="G65" s="213"/>
      <c r="H65" s="213"/>
      <c r="I65" s="213"/>
      <c r="J65" s="213"/>
      <c r="K65" s="213"/>
      <c r="L65" s="213"/>
      <c r="M65" s="213"/>
      <c r="N65" s="213"/>
      <c r="O65" s="213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</row>
    <row r="66" spans="1:39" ht="23.25">
      <c r="A66" s="223" t="s">
        <v>259</v>
      </c>
      <c r="B66" s="223"/>
      <c r="C66" s="223"/>
      <c r="D66" s="223"/>
      <c r="E66" s="223"/>
      <c r="F66" s="223"/>
      <c r="G66" s="223"/>
      <c r="H66" s="223"/>
      <c r="I66" s="223"/>
      <c r="J66" s="223"/>
      <c r="K66" s="223"/>
      <c r="L66" s="223"/>
      <c r="M66" s="223"/>
      <c r="N66" s="223"/>
      <c r="O66" s="223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</row>
    <row r="67" spans="1:39" ht="23.25">
      <c r="A67" s="215" t="s">
        <v>152</v>
      </c>
      <c r="B67" s="215" t="s">
        <v>142</v>
      </c>
      <c r="C67" s="216" t="s">
        <v>143</v>
      </c>
      <c r="D67" s="215" t="s">
        <v>144</v>
      </c>
      <c r="E67" s="215" t="s">
        <v>153</v>
      </c>
      <c r="F67" s="216" t="s">
        <v>145</v>
      </c>
      <c r="G67" s="215" t="s">
        <v>146</v>
      </c>
      <c r="H67" s="215"/>
      <c r="I67" s="215"/>
      <c r="J67" s="215"/>
      <c r="K67" s="215"/>
      <c r="L67" s="239" t="s">
        <v>147</v>
      </c>
      <c r="M67" s="216" t="s">
        <v>148</v>
      </c>
      <c r="N67" s="216" t="s">
        <v>149</v>
      </c>
      <c r="O67" s="229" t="s">
        <v>154</v>
      </c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</row>
    <row r="68" spans="1:39" ht="23.25">
      <c r="A68" s="215"/>
      <c r="B68" s="215"/>
      <c r="C68" s="215"/>
      <c r="D68" s="215"/>
      <c r="E68" s="215"/>
      <c r="F68" s="238"/>
      <c r="G68" s="9">
        <v>1</v>
      </c>
      <c r="H68" s="9">
        <v>2</v>
      </c>
      <c r="I68" s="9">
        <v>3</v>
      </c>
      <c r="J68" s="9">
        <v>4</v>
      </c>
      <c r="K68" s="9">
        <v>5</v>
      </c>
      <c r="L68" s="216"/>
      <c r="M68" s="216"/>
      <c r="N68" s="216"/>
      <c r="O68" s="228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</row>
    <row r="69" spans="1:39" ht="23.25">
      <c r="A69" s="36" t="s">
        <v>29</v>
      </c>
      <c r="B69" s="37" t="s">
        <v>266</v>
      </c>
      <c r="C69" s="35" t="s">
        <v>160</v>
      </c>
      <c r="D69" s="35" t="s">
        <v>137</v>
      </c>
      <c r="E69" s="39">
        <v>5000</v>
      </c>
      <c r="F69" s="35" t="s">
        <v>321</v>
      </c>
      <c r="G69" s="35" t="s">
        <v>140</v>
      </c>
      <c r="H69" s="35"/>
      <c r="I69" s="29"/>
      <c r="J69" s="35"/>
      <c r="K69" s="35"/>
      <c r="L69" s="57">
        <v>0</v>
      </c>
      <c r="M69" s="39">
        <f aca="true" t="shared" si="2" ref="M69:M77">E69-L69</f>
        <v>5000</v>
      </c>
      <c r="N69" s="25"/>
      <c r="O69" s="23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</row>
    <row r="70" spans="1:39" ht="37.5">
      <c r="A70" s="36" t="s">
        <v>30</v>
      </c>
      <c r="B70" s="37" t="s">
        <v>265</v>
      </c>
      <c r="C70" s="35" t="s">
        <v>160</v>
      </c>
      <c r="D70" s="35" t="s">
        <v>137</v>
      </c>
      <c r="E70" s="39">
        <v>10000</v>
      </c>
      <c r="F70" s="35" t="s">
        <v>318</v>
      </c>
      <c r="G70" s="35" t="s">
        <v>140</v>
      </c>
      <c r="H70" s="35"/>
      <c r="I70" s="35"/>
      <c r="J70" s="35"/>
      <c r="K70" s="29"/>
      <c r="L70" s="48">
        <v>0</v>
      </c>
      <c r="M70" s="39">
        <f t="shared" si="2"/>
        <v>10000</v>
      </c>
      <c r="N70" s="25"/>
      <c r="O70" s="23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</row>
    <row r="71" spans="1:39" ht="23.25">
      <c r="A71" s="36" t="s">
        <v>31</v>
      </c>
      <c r="B71" s="51" t="s">
        <v>183</v>
      </c>
      <c r="C71" s="35" t="s">
        <v>0</v>
      </c>
      <c r="D71" s="35" t="s">
        <v>137</v>
      </c>
      <c r="E71" s="39">
        <v>5000</v>
      </c>
      <c r="F71" s="35" t="s">
        <v>307</v>
      </c>
      <c r="G71" s="35" t="s">
        <v>140</v>
      </c>
      <c r="H71" s="35"/>
      <c r="I71" s="26"/>
      <c r="J71" s="35"/>
      <c r="K71" s="35"/>
      <c r="L71" s="48">
        <v>0</v>
      </c>
      <c r="M71" s="39">
        <f t="shared" si="2"/>
        <v>5000</v>
      </c>
      <c r="N71" s="25"/>
      <c r="O71" s="23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</row>
    <row r="72" spans="1:39" ht="56.25">
      <c r="A72" s="36" t="s">
        <v>32</v>
      </c>
      <c r="B72" s="51" t="s">
        <v>184</v>
      </c>
      <c r="C72" s="35" t="s">
        <v>0</v>
      </c>
      <c r="D72" s="35" t="s">
        <v>137</v>
      </c>
      <c r="E72" s="39">
        <v>5000</v>
      </c>
      <c r="F72" s="35" t="s">
        <v>307</v>
      </c>
      <c r="G72" s="35" t="s">
        <v>140</v>
      </c>
      <c r="H72" s="35"/>
      <c r="I72" s="8"/>
      <c r="J72" s="35"/>
      <c r="K72" s="35"/>
      <c r="L72" s="48">
        <v>0</v>
      </c>
      <c r="M72" s="39">
        <f t="shared" si="2"/>
        <v>5000</v>
      </c>
      <c r="N72" s="35"/>
      <c r="O72" s="21"/>
      <c r="P72" s="2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</row>
    <row r="73" spans="1:15" ht="37.5">
      <c r="A73" s="36" t="s">
        <v>33</v>
      </c>
      <c r="B73" s="51" t="s">
        <v>185</v>
      </c>
      <c r="C73" s="35" t="s">
        <v>0</v>
      </c>
      <c r="D73" s="35" t="s">
        <v>137</v>
      </c>
      <c r="E73" s="38">
        <v>5000</v>
      </c>
      <c r="F73" s="35" t="s">
        <v>307</v>
      </c>
      <c r="G73" s="35" t="s">
        <v>140</v>
      </c>
      <c r="H73" s="21"/>
      <c r="I73" s="15"/>
      <c r="J73" s="26"/>
      <c r="K73" s="58"/>
      <c r="L73" s="48">
        <v>0</v>
      </c>
      <c r="M73" s="39">
        <f t="shared" si="2"/>
        <v>5000</v>
      </c>
      <c r="N73" s="25"/>
      <c r="O73" s="23"/>
    </row>
    <row r="74" spans="1:15" ht="37.5">
      <c r="A74" s="36" t="s">
        <v>34</v>
      </c>
      <c r="B74" s="51" t="s">
        <v>186</v>
      </c>
      <c r="C74" s="35" t="s">
        <v>0</v>
      </c>
      <c r="D74" s="35" t="s">
        <v>137</v>
      </c>
      <c r="E74" s="59">
        <v>5000</v>
      </c>
      <c r="F74" s="35" t="s">
        <v>307</v>
      </c>
      <c r="G74" s="35" t="s">
        <v>140</v>
      </c>
      <c r="H74" s="46"/>
      <c r="I74" s="60"/>
      <c r="J74" s="61"/>
      <c r="K74" s="35"/>
      <c r="L74" s="48">
        <v>0</v>
      </c>
      <c r="M74" s="39">
        <f t="shared" si="2"/>
        <v>5000</v>
      </c>
      <c r="N74" s="62"/>
      <c r="O74" s="110"/>
    </row>
    <row r="75" spans="1:15" ht="37.5">
      <c r="A75" s="36" t="s">
        <v>35</v>
      </c>
      <c r="B75" s="51" t="s">
        <v>187</v>
      </c>
      <c r="C75" s="35" t="s">
        <v>157</v>
      </c>
      <c r="D75" s="35" t="s">
        <v>137</v>
      </c>
      <c r="E75" s="59">
        <v>5000</v>
      </c>
      <c r="F75" s="35" t="s">
        <v>322</v>
      </c>
      <c r="H75" s="46"/>
      <c r="I75" s="60"/>
      <c r="J75" s="61"/>
      <c r="K75" s="35" t="s">
        <v>140</v>
      </c>
      <c r="L75" s="53">
        <v>4000</v>
      </c>
      <c r="M75" s="39">
        <f t="shared" si="2"/>
        <v>1000</v>
      </c>
      <c r="N75" s="62"/>
      <c r="O75" s="110"/>
    </row>
    <row r="76" spans="1:15" ht="56.25">
      <c r="A76" s="36" t="s">
        <v>36</v>
      </c>
      <c r="B76" s="51" t="s">
        <v>188</v>
      </c>
      <c r="C76" s="35" t="s">
        <v>0</v>
      </c>
      <c r="D76" s="35" t="s">
        <v>137</v>
      </c>
      <c r="E76" s="59">
        <v>200000</v>
      </c>
      <c r="F76" s="35" t="s">
        <v>307</v>
      </c>
      <c r="G76" s="5"/>
      <c r="H76" s="46"/>
      <c r="I76" s="60"/>
      <c r="J76" s="61"/>
      <c r="K76" s="35" t="s">
        <v>140</v>
      </c>
      <c r="L76" s="53">
        <v>74400</v>
      </c>
      <c r="M76" s="39">
        <f t="shared" si="2"/>
        <v>125600</v>
      </c>
      <c r="N76" s="62"/>
      <c r="O76" s="164"/>
    </row>
    <row r="77" spans="1:15" ht="37.5">
      <c r="A77" s="36" t="s">
        <v>37</v>
      </c>
      <c r="B77" s="51" t="s">
        <v>189</v>
      </c>
      <c r="C77" s="35" t="s">
        <v>0</v>
      </c>
      <c r="D77" s="35" t="s">
        <v>137</v>
      </c>
      <c r="E77" s="59">
        <v>20000</v>
      </c>
      <c r="F77" s="35" t="s">
        <v>307</v>
      </c>
      <c r="G77" s="35" t="s">
        <v>140</v>
      </c>
      <c r="H77" s="46"/>
      <c r="I77" s="60"/>
      <c r="J77" s="61"/>
      <c r="K77" s="35"/>
      <c r="L77" s="48">
        <v>0</v>
      </c>
      <c r="M77" s="39">
        <f t="shared" si="2"/>
        <v>20000</v>
      </c>
      <c r="N77" s="62"/>
      <c r="O77" s="110"/>
    </row>
    <row r="78" spans="1:15" ht="21">
      <c r="A78" s="102"/>
      <c r="B78" s="54"/>
      <c r="C78" s="55"/>
      <c r="D78" s="55"/>
      <c r="E78" s="56"/>
      <c r="F78" s="55"/>
      <c r="G78" s="3"/>
      <c r="H78" s="32"/>
      <c r="I78" s="63"/>
      <c r="J78" s="135"/>
      <c r="K78" s="55"/>
      <c r="L78" s="136"/>
      <c r="M78" s="98"/>
      <c r="N78" s="47"/>
      <c r="O78" s="137"/>
    </row>
    <row r="79" spans="1:15" ht="18.75">
      <c r="A79" s="32"/>
      <c r="B79" s="33" t="s">
        <v>150</v>
      </c>
      <c r="C79" s="224" t="s">
        <v>165</v>
      </c>
      <c r="D79" s="224"/>
      <c r="E79" s="225"/>
      <c r="F79" s="224"/>
      <c r="G79" s="224"/>
      <c r="H79" s="224"/>
      <c r="I79" s="224"/>
      <c r="J79" s="224"/>
      <c r="K79" s="224"/>
      <c r="L79" s="224"/>
      <c r="M79" s="225"/>
      <c r="N79" s="225"/>
      <c r="O79" s="225"/>
    </row>
    <row r="80" spans="1:15" ht="21">
      <c r="A80" s="65"/>
      <c r="B80" s="32" t="s">
        <v>235</v>
      </c>
      <c r="C80" s="224" t="s">
        <v>118</v>
      </c>
      <c r="D80" s="224"/>
      <c r="E80" s="225"/>
      <c r="F80" s="224"/>
      <c r="G80" s="224"/>
      <c r="H80" s="224" t="s">
        <v>169</v>
      </c>
      <c r="I80" s="225"/>
      <c r="J80" s="225"/>
      <c r="K80" s="225"/>
      <c r="L80" s="225"/>
      <c r="M80" s="225"/>
      <c r="N80" s="225"/>
      <c r="O80" s="225"/>
    </row>
    <row r="81" spans="1:15" ht="18.75">
      <c r="A81" s="237" t="s">
        <v>151</v>
      </c>
      <c r="B81" s="237"/>
      <c r="C81" s="237"/>
      <c r="D81" s="237"/>
      <c r="E81" s="237"/>
      <c r="F81" s="237"/>
      <c r="G81" s="237"/>
      <c r="H81" s="237"/>
      <c r="I81" s="237"/>
      <c r="J81" s="237"/>
      <c r="K81" s="237"/>
      <c r="L81" s="237"/>
      <c r="M81" s="237"/>
      <c r="N81" s="237"/>
      <c r="O81" s="237"/>
    </row>
    <row r="82" spans="1:15" ht="18.75">
      <c r="A82" s="213" t="s">
        <v>260</v>
      </c>
      <c r="B82" s="213"/>
      <c r="C82" s="213"/>
      <c r="D82" s="213"/>
      <c r="E82" s="213"/>
      <c r="F82" s="213"/>
      <c r="G82" s="213"/>
      <c r="H82" s="213"/>
      <c r="I82" s="213"/>
      <c r="J82" s="213"/>
      <c r="K82" s="213"/>
      <c r="L82" s="213"/>
      <c r="M82" s="213"/>
      <c r="N82" s="213"/>
      <c r="O82" s="213"/>
    </row>
    <row r="83" spans="1:15" ht="18.75">
      <c r="A83" s="213" t="s">
        <v>141</v>
      </c>
      <c r="B83" s="213"/>
      <c r="C83" s="213"/>
      <c r="D83" s="213"/>
      <c r="E83" s="213"/>
      <c r="F83" s="213"/>
      <c r="G83" s="213"/>
      <c r="H83" s="213"/>
      <c r="I83" s="213"/>
      <c r="J83" s="213"/>
      <c r="K83" s="213"/>
      <c r="L83" s="213"/>
      <c r="M83" s="213"/>
      <c r="N83" s="213"/>
      <c r="O83" s="213"/>
    </row>
    <row r="84" spans="1:15" ht="18.75">
      <c r="A84" s="223" t="s">
        <v>259</v>
      </c>
      <c r="B84" s="223"/>
      <c r="C84" s="223"/>
      <c r="D84" s="223"/>
      <c r="E84" s="223"/>
      <c r="F84" s="223"/>
      <c r="G84" s="223"/>
      <c r="H84" s="223"/>
      <c r="I84" s="223"/>
      <c r="J84" s="223"/>
      <c r="K84" s="223"/>
      <c r="L84" s="223"/>
      <c r="M84" s="223"/>
      <c r="N84" s="223"/>
      <c r="O84" s="223"/>
    </row>
    <row r="85" spans="1:15" ht="37.5">
      <c r="A85" s="215" t="s">
        <v>152</v>
      </c>
      <c r="B85" s="215" t="s">
        <v>142</v>
      </c>
      <c r="C85" s="71" t="s">
        <v>143</v>
      </c>
      <c r="D85" s="106" t="s">
        <v>144</v>
      </c>
      <c r="E85" s="215" t="s">
        <v>153</v>
      </c>
      <c r="F85" s="216" t="s">
        <v>145</v>
      </c>
      <c r="G85" s="215" t="s">
        <v>146</v>
      </c>
      <c r="H85" s="215"/>
      <c r="I85" s="215"/>
      <c r="J85" s="215"/>
      <c r="K85" s="215"/>
      <c r="L85" s="239" t="s">
        <v>147</v>
      </c>
      <c r="M85" s="216" t="s">
        <v>148</v>
      </c>
      <c r="N85" s="216" t="s">
        <v>149</v>
      </c>
      <c r="O85" s="229" t="s">
        <v>154</v>
      </c>
    </row>
    <row r="86" spans="1:15" ht="18.75">
      <c r="A86" s="215"/>
      <c r="B86" s="215"/>
      <c r="C86" s="106"/>
      <c r="D86" s="106"/>
      <c r="E86" s="215"/>
      <c r="F86" s="238"/>
      <c r="G86" s="9">
        <v>1</v>
      </c>
      <c r="H86" s="9">
        <v>2</v>
      </c>
      <c r="I86" s="9">
        <v>3</v>
      </c>
      <c r="J86" s="9">
        <v>4</v>
      </c>
      <c r="K86" s="9">
        <v>5</v>
      </c>
      <c r="L86" s="216"/>
      <c r="M86" s="216"/>
      <c r="N86" s="216"/>
      <c r="O86" s="228"/>
    </row>
    <row r="87" spans="1:15" ht="37.5">
      <c r="A87" s="36" t="s">
        <v>38</v>
      </c>
      <c r="B87" s="37" t="s">
        <v>190</v>
      </c>
      <c r="C87" s="35" t="s">
        <v>0</v>
      </c>
      <c r="D87" s="35" t="s">
        <v>137</v>
      </c>
      <c r="E87" s="39">
        <v>10000</v>
      </c>
      <c r="F87" s="35" t="s">
        <v>309</v>
      </c>
      <c r="G87" s="35" t="s">
        <v>140</v>
      </c>
      <c r="H87" s="29"/>
      <c r="I87" s="26"/>
      <c r="J87" s="35"/>
      <c r="K87" s="35"/>
      <c r="L87" s="57">
        <v>0</v>
      </c>
      <c r="M87" s="39">
        <f>E87-L87</f>
        <v>10000</v>
      </c>
      <c r="N87" s="25"/>
      <c r="O87" s="50"/>
    </row>
    <row r="88" spans="1:15" ht="37.5">
      <c r="A88" s="36" t="s">
        <v>39</v>
      </c>
      <c r="B88" s="51" t="s">
        <v>191</v>
      </c>
      <c r="C88" s="35" t="s">
        <v>157</v>
      </c>
      <c r="D88" s="35" t="s">
        <v>137</v>
      </c>
      <c r="E88" s="39">
        <v>15000</v>
      </c>
      <c r="F88" s="35" t="s">
        <v>323</v>
      </c>
      <c r="G88" s="35" t="s">
        <v>140</v>
      </c>
      <c r="H88" s="35"/>
      <c r="I88" s="26"/>
      <c r="J88" s="35"/>
      <c r="K88" s="5"/>
      <c r="L88" s="57">
        <v>0</v>
      </c>
      <c r="M88" s="39">
        <f aca="true" t="shared" si="3" ref="M88:M94">E88-L88</f>
        <v>15000</v>
      </c>
      <c r="N88" s="25"/>
      <c r="O88" s="74"/>
    </row>
    <row r="89" spans="1:15" ht="21">
      <c r="A89" s="36" t="s">
        <v>40</v>
      </c>
      <c r="B89" s="37" t="s">
        <v>192</v>
      </c>
      <c r="C89" s="35" t="s">
        <v>157</v>
      </c>
      <c r="D89" s="35" t="s">
        <v>137</v>
      </c>
      <c r="E89" s="39">
        <v>10000</v>
      </c>
      <c r="F89" s="35" t="s">
        <v>310</v>
      </c>
      <c r="G89" s="35" t="s">
        <v>140</v>
      </c>
      <c r="H89" s="35"/>
      <c r="I89" s="35"/>
      <c r="J89" s="35"/>
      <c r="K89" s="5"/>
      <c r="L89" s="57">
        <v>0</v>
      </c>
      <c r="M89" s="39">
        <f t="shared" si="3"/>
        <v>10000</v>
      </c>
      <c r="N89" s="25"/>
      <c r="O89" s="23"/>
    </row>
    <row r="90" spans="1:15" ht="21">
      <c r="A90" s="36" t="s">
        <v>41</v>
      </c>
      <c r="B90" s="37" t="s">
        <v>267</v>
      </c>
      <c r="C90" s="35" t="s">
        <v>157</v>
      </c>
      <c r="D90" s="35" t="s">
        <v>137</v>
      </c>
      <c r="E90" s="39">
        <v>15000</v>
      </c>
      <c r="F90" s="35" t="s">
        <v>310</v>
      </c>
      <c r="G90" s="35" t="s">
        <v>140</v>
      </c>
      <c r="H90" s="35"/>
      <c r="I90" s="35"/>
      <c r="J90" s="35"/>
      <c r="K90" s="5"/>
      <c r="L90" s="57">
        <v>0</v>
      </c>
      <c r="M90" s="39">
        <f>E90-L90</f>
        <v>15000</v>
      </c>
      <c r="N90" s="25"/>
      <c r="O90" s="23"/>
    </row>
    <row r="91" spans="1:15" ht="37.5">
      <c r="A91" s="36" t="s">
        <v>71</v>
      </c>
      <c r="B91" s="37" t="s">
        <v>268</v>
      </c>
      <c r="C91" s="35" t="s">
        <v>157</v>
      </c>
      <c r="D91" s="35" t="s">
        <v>137</v>
      </c>
      <c r="E91" s="39">
        <v>10000</v>
      </c>
      <c r="F91" s="72" t="s">
        <v>324</v>
      </c>
      <c r="G91" s="35" t="s">
        <v>140</v>
      </c>
      <c r="H91" s="35"/>
      <c r="I91" s="26"/>
      <c r="J91" s="35"/>
      <c r="K91" s="35"/>
      <c r="L91" s="57">
        <v>5620</v>
      </c>
      <c r="M91" s="39">
        <f t="shared" si="3"/>
        <v>4380</v>
      </c>
      <c r="N91" s="25"/>
      <c r="O91" s="164" t="s">
        <v>238</v>
      </c>
    </row>
    <row r="92" spans="1:15" ht="37.5">
      <c r="A92" s="36" t="s">
        <v>72</v>
      </c>
      <c r="B92" s="37" t="s">
        <v>193</v>
      </c>
      <c r="C92" s="35" t="s">
        <v>157</v>
      </c>
      <c r="D92" s="35" t="s">
        <v>137</v>
      </c>
      <c r="E92" s="39">
        <v>30000</v>
      </c>
      <c r="F92" s="72" t="s">
        <v>325</v>
      </c>
      <c r="G92" s="35" t="s">
        <v>140</v>
      </c>
      <c r="H92" s="21"/>
      <c r="I92" s="15"/>
      <c r="J92" s="26"/>
      <c r="K92" s="58"/>
      <c r="L92" s="57">
        <v>0</v>
      </c>
      <c r="M92" s="39">
        <f t="shared" si="3"/>
        <v>30000</v>
      </c>
      <c r="N92" s="25"/>
      <c r="O92" s="23"/>
    </row>
    <row r="93" spans="1:15" ht="37.5">
      <c r="A93" s="36" t="s">
        <v>73</v>
      </c>
      <c r="B93" s="37" t="s">
        <v>239</v>
      </c>
      <c r="C93" s="35" t="s">
        <v>157</v>
      </c>
      <c r="D93" s="35" t="s">
        <v>137</v>
      </c>
      <c r="E93" s="39">
        <v>15000</v>
      </c>
      <c r="F93" s="72" t="s">
        <v>326</v>
      </c>
      <c r="G93" s="35" t="s">
        <v>140</v>
      </c>
      <c r="H93" s="26"/>
      <c r="I93" s="26"/>
      <c r="J93" s="35"/>
      <c r="K93" s="35"/>
      <c r="L93" s="57">
        <v>0</v>
      </c>
      <c r="M93" s="39">
        <f t="shared" si="3"/>
        <v>15000</v>
      </c>
      <c r="N93" s="25"/>
      <c r="O93" s="50"/>
    </row>
    <row r="94" spans="1:15" ht="75">
      <c r="A94" s="36" t="s">
        <v>42</v>
      </c>
      <c r="B94" s="37" t="s">
        <v>194</v>
      </c>
      <c r="C94" s="44" t="s">
        <v>157</v>
      </c>
      <c r="D94" s="35" t="s">
        <v>137</v>
      </c>
      <c r="E94" s="39">
        <v>15000</v>
      </c>
      <c r="F94" s="72" t="s">
        <v>327</v>
      </c>
      <c r="G94" s="35" t="s">
        <v>140</v>
      </c>
      <c r="H94" s="21"/>
      <c r="I94" s="15"/>
      <c r="J94" s="26"/>
      <c r="K94" s="58"/>
      <c r="L94" s="57">
        <v>0</v>
      </c>
      <c r="M94" s="41">
        <f t="shared" si="3"/>
        <v>15000</v>
      </c>
      <c r="N94" s="25"/>
      <c r="O94" s="23"/>
    </row>
    <row r="97" spans="1:15" ht="11.25" customHeight="1">
      <c r="A97" s="102"/>
      <c r="B97" s="54"/>
      <c r="C97" s="76"/>
      <c r="D97" s="55"/>
      <c r="E97" s="98"/>
      <c r="F97" s="138"/>
      <c r="G97" s="3"/>
      <c r="H97" s="32"/>
      <c r="I97" s="63"/>
      <c r="J97" s="77"/>
      <c r="K97" s="55"/>
      <c r="L97" s="112"/>
      <c r="M97" s="130"/>
      <c r="N97" s="47"/>
      <c r="O97" s="186"/>
    </row>
    <row r="98" spans="1:15" ht="18.75">
      <c r="A98" s="32"/>
      <c r="B98" s="33" t="s">
        <v>150</v>
      </c>
      <c r="C98" s="224" t="s">
        <v>165</v>
      </c>
      <c r="D98" s="224"/>
      <c r="E98" s="225"/>
      <c r="F98" s="224"/>
      <c r="G98" s="224"/>
      <c r="H98" s="224"/>
      <c r="I98" s="224"/>
      <c r="J98" s="224"/>
      <c r="K98" s="224"/>
      <c r="L98" s="224"/>
      <c r="M98" s="225"/>
      <c r="N98" s="225"/>
      <c r="O98" s="225"/>
    </row>
    <row r="99" spans="1:15" ht="21">
      <c r="A99" s="65"/>
      <c r="B99" s="32" t="s">
        <v>235</v>
      </c>
      <c r="C99" s="103" t="s">
        <v>118</v>
      </c>
      <c r="D99" s="103"/>
      <c r="E99" s="104"/>
      <c r="F99" s="103"/>
      <c r="G99" s="103"/>
      <c r="H99" s="224" t="s">
        <v>169</v>
      </c>
      <c r="I99" s="225"/>
      <c r="J99" s="225"/>
      <c r="K99" s="225"/>
      <c r="L99" s="225"/>
      <c r="M99" s="225"/>
      <c r="N99" s="225"/>
      <c r="O99" s="225"/>
    </row>
    <row r="100" spans="1:15" ht="21">
      <c r="A100" s="65"/>
      <c r="B100" s="32"/>
      <c r="C100" s="103"/>
      <c r="D100" s="103"/>
      <c r="E100" s="104"/>
      <c r="F100" s="103"/>
      <c r="G100" s="103"/>
      <c r="H100" s="103"/>
      <c r="I100" s="104"/>
      <c r="J100" s="104"/>
      <c r="K100" s="104"/>
      <c r="L100" s="104"/>
      <c r="M100" s="104"/>
      <c r="N100" s="104"/>
      <c r="O100" s="104"/>
    </row>
    <row r="101" spans="1:15" ht="21">
      <c r="A101" s="65"/>
      <c r="B101" s="32"/>
      <c r="C101" s="103"/>
      <c r="D101" s="103"/>
      <c r="E101" s="104"/>
      <c r="F101" s="103"/>
      <c r="G101" s="103"/>
      <c r="H101" s="103"/>
      <c r="I101" s="104"/>
      <c r="J101" s="104"/>
      <c r="K101" s="104"/>
      <c r="L101" s="104"/>
      <c r="M101" s="104"/>
      <c r="N101" s="104"/>
      <c r="O101" s="104"/>
    </row>
    <row r="102" spans="1:15" ht="18.75">
      <c r="A102" s="237" t="s">
        <v>151</v>
      </c>
      <c r="B102" s="237"/>
      <c r="C102" s="237"/>
      <c r="D102" s="237"/>
      <c r="E102" s="237"/>
      <c r="F102" s="237"/>
      <c r="G102" s="237"/>
      <c r="H102" s="237"/>
      <c r="I102" s="237"/>
      <c r="J102" s="237"/>
      <c r="K102" s="237"/>
      <c r="L102" s="237"/>
      <c r="M102" s="237"/>
      <c r="N102" s="237"/>
      <c r="O102" s="237"/>
    </row>
    <row r="104" spans="1:15" ht="18.75">
      <c r="A104" s="213" t="s">
        <v>260</v>
      </c>
      <c r="B104" s="213"/>
      <c r="C104" s="213"/>
      <c r="D104" s="213"/>
      <c r="E104" s="213"/>
      <c r="F104" s="213"/>
      <c r="G104" s="213"/>
      <c r="H104" s="213"/>
      <c r="I104" s="213"/>
      <c r="J104" s="213"/>
      <c r="K104" s="213"/>
      <c r="L104" s="213"/>
      <c r="M104" s="213"/>
      <c r="N104" s="213"/>
      <c r="O104" s="213"/>
    </row>
    <row r="105" spans="1:15" ht="18.75">
      <c r="A105" s="213" t="s">
        <v>141</v>
      </c>
      <c r="B105" s="213"/>
      <c r="C105" s="213"/>
      <c r="D105" s="213"/>
      <c r="E105" s="213"/>
      <c r="F105" s="213"/>
      <c r="G105" s="213"/>
      <c r="H105" s="213"/>
      <c r="I105" s="213"/>
      <c r="J105" s="213"/>
      <c r="K105" s="213"/>
      <c r="L105" s="213"/>
      <c r="M105" s="213"/>
      <c r="N105" s="213"/>
      <c r="O105" s="213"/>
    </row>
    <row r="106" spans="1:15" ht="18.75">
      <c r="A106" s="223" t="s">
        <v>259</v>
      </c>
      <c r="B106" s="223"/>
      <c r="C106" s="223"/>
      <c r="D106" s="223"/>
      <c r="E106" s="223"/>
      <c r="F106" s="223"/>
      <c r="G106" s="223"/>
      <c r="H106" s="223"/>
      <c r="I106" s="223"/>
      <c r="J106" s="223"/>
      <c r="K106" s="223"/>
      <c r="L106" s="223"/>
      <c r="M106" s="223"/>
      <c r="N106" s="223"/>
      <c r="O106" s="223"/>
    </row>
    <row r="107" spans="1:15" ht="18.75">
      <c r="A107" s="215" t="s">
        <v>152</v>
      </c>
      <c r="B107" s="215" t="s">
        <v>142</v>
      </c>
      <c r="C107" s="216" t="s">
        <v>143</v>
      </c>
      <c r="D107" s="215" t="s">
        <v>144</v>
      </c>
      <c r="E107" s="215" t="s">
        <v>153</v>
      </c>
      <c r="F107" s="216" t="s">
        <v>145</v>
      </c>
      <c r="G107" s="215" t="s">
        <v>146</v>
      </c>
      <c r="H107" s="215"/>
      <c r="I107" s="215"/>
      <c r="J107" s="215"/>
      <c r="K107" s="215"/>
      <c r="L107" s="239" t="s">
        <v>147</v>
      </c>
      <c r="M107" s="216" t="s">
        <v>148</v>
      </c>
      <c r="N107" s="216" t="s">
        <v>149</v>
      </c>
      <c r="O107" s="229" t="s">
        <v>154</v>
      </c>
    </row>
    <row r="108" spans="1:15" ht="18.75">
      <c r="A108" s="215"/>
      <c r="B108" s="215"/>
      <c r="C108" s="215"/>
      <c r="D108" s="215"/>
      <c r="E108" s="215"/>
      <c r="F108" s="238"/>
      <c r="G108" s="9">
        <v>1</v>
      </c>
      <c r="H108" s="9">
        <v>2</v>
      </c>
      <c r="I108" s="9">
        <v>3</v>
      </c>
      <c r="J108" s="9">
        <v>4</v>
      </c>
      <c r="K108" s="9">
        <v>5</v>
      </c>
      <c r="L108" s="216"/>
      <c r="M108" s="216"/>
      <c r="N108" s="216"/>
      <c r="O108" s="228"/>
    </row>
    <row r="109" spans="1:15" ht="25.5" customHeight="1">
      <c r="A109" s="36" t="s">
        <v>43</v>
      </c>
      <c r="B109" s="37" t="s">
        <v>269</v>
      </c>
      <c r="C109" s="44" t="s">
        <v>157</v>
      </c>
      <c r="D109" s="35" t="s">
        <v>137</v>
      </c>
      <c r="E109" s="39">
        <v>320000</v>
      </c>
      <c r="F109" s="72" t="s">
        <v>327</v>
      </c>
      <c r="G109" s="35" t="s">
        <v>140</v>
      </c>
      <c r="H109" s="21"/>
      <c r="I109" s="15"/>
      <c r="J109" s="26"/>
      <c r="K109" s="35"/>
      <c r="L109" s="209">
        <v>0</v>
      </c>
      <c r="M109" s="41">
        <f>E109-L109</f>
        <v>320000</v>
      </c>
      <c r="N109" s="25"/>
      <c r="O109" s="164" t="s">
        <v>250</v>
      </c>
    </row>
    <row r="110" spans="1:15" ht="38.25" customHeight="1">
      <c r="A110" s="36" t="s">
        <v>44</v>
      </c>
      <c r="B110" s="37" t="s">
        <v>270</v>
      </c>
      <c r="C110" s="44" t="s">
        <v>157</v>
      </c>
      <c r="D110" s="35" t="s">
        <v>137</v>
      </c>
      <c r="E110" s="39">
        <v>80000</v>
      </c>
      <c r="F110" s="72" t="s">
        <v>327</v>
      </c>
      <c r="G110" s="35" t="s">
        <v>140</v>
      </c>
      <c r="H110" s="21"/>
      <c r="I110" s="15"/>
      <c r="J110" s="26"/>
      <c r="K110" s="35"/>
      <c r="L110" s="209">
        <v>0</v>
      </c>
      <c r="M110" s="41">
        <f>E110-L110</f>
        <v>80000</v>
      </c>
      <c r="N110" s="25"/>
      <c r="O110" s="164" t="s">
        <v>240</v>
      </c>
    </row>
    <row r="111" spans="1:15" ht="42" customHeight="1">
      <c r="A111" s="36" t="s">
        <v>45</v>
      </c>
      <c r="B111" s="37" t="s">
        <v>271</v>
      </c>
      <c r="C111" s="44" t="s">
        <v>157</v>
      </c>
      <c r="D111" s="35" t="s">
        <v>137</v>
      </c>
      <c r="E111" s="39">
        <v>158000</v>
      </c>
      <c r="F111" s="72" t="s">
        <v>327</v>
      </c>
      <c r="G111" s="35" t="s">
        <v>140</v>
      </c>
      <c r="H111" s="21"/>
      <c r="I111" s="15"/>
      <c r="J111" s="26"/>
      <c r="K111" s="35"/>
      <c r="L111" s="209">
        <v>0</v>
      </c>
      <c r="M111" s="41">
        <f aca="true" t="shared" si="4" ref="M111:M116">E111-L111</f>
        <v>158000</v>
      </c>
      <c r="N111" s="25"/>
      <c r="O111" s="164" t="s">
        <v>344</v>
      </c>
    </row>
    <row r="112" spans="1:15" ht="27">
      <c r="A112" s="36" t="s">
        <v>46</v>
      </c>
      <c r="B112" s="167" t="s">
        <v>195</v>
      </c>
      <c r="C112" s="168" t="s">
        <v>160</v>
      </c>
      <c r="D112" s="169" t="s">
        <v>137</v>
      </c>
      <c r="E112" s="170">
        <v>225000</v>
      </c>
      <c r="F112" s="169" t="s">
        <v>328</v>
      </c>
      <c r="G112" s="171"/>
      <c r="H112" s="172"/>
      <c r="I112" s="173"/>
      <c r="J112" s="174"/>
      <c r="K112" s="169" t="s">
        <v>140</v>
      </c>
      <c r="L112" s="175">
        <v>223582</v>
      </c>
      <c r="M112" s="176">
        <f t="shared" si="4"/>
        <v>1418</v>
      </c>
      <c r="N112" s="177"/>
      <c r="O112" s="178" t="s">
        <v>345</v>
      </c>
    </row>
    <row r="113" spans="1:15" ht="37.5">
      <c r="A113" s="36" t="s">
        <v>47</v>
      </c>
      <c r="B113" s="79" t="s">
        <v>196</v>
      </c>
      <c r="C113" s="44" t="s">
        <v>160</v>
      </c>
      <c r="D113" s="35" t="s">
        <v>137</v>
      </c>
      <c r="E113" s="39">
        <v>15000</v>
      </c>
      <c r="F113" s="72" t="s">
        <v>256</v>
      </c>
      <c r="G113" s="35" t="s">
        <v>140</v>
      </c>
      <c r="H113" s="21"/>
      <c r="I113" s="15"/>
      <c r="J113" s="26"/>
      <c r="K113" s="21"/>
      <c r="L113" s="41">
        <v>0</v>
      </c>
      <c r="M113" s="41">
        <f t="shared" si="4"/>
        <v>15000</v>
      </c>
      <c r="N113" s="25"/>
      <c r="O113" s="23"/>
    </row>
    <row r="114" spans="1:15" ht="30.75" customHeight="1">
      <c r="A114" s="36" t="s">
        <v>48</v>
      </c>
      <c r="B114" s="37" t="s">
        <v>272</v>
      </c>
      <c r="C114" s="35" t="s">
        <v>0</v>
      </c>
      <c r="D114" s="35" t="s">
        <v>137</v>
      </c>
      <c r="E114" s="39">
        <v>300000</v>
      </c>
      <c r="F114" s="72" t="s">
        <v>329</v>
      </c>
      <c r="G114" s="35" t="s">
        <v>140</v>
      </c>
      <c r="H114" s="21"/>
      <c r="I114" s="15"/>
      <c r="J114" s="26"/>
      <c r="K114" s="35"/>
      <c r="L114" s="41">
        <v>267395</v>
      </c>
      <c r="M114" s="41">
        <f t="shared" si="4"/>
        <v>32605</v>
      </c>
      <c r="N114" s="25"/>
      <c r="O114" s="178" t="s">
        <v>346</v>
      </c>
    </row>
    <row r="115" spans="1:15" ht="21">
      <c r="A115" s="36" t="s">
        <v>49</v>
      </c>
      <c r="B115" s="37" t="s">
        <v>197</v>
      </c>
      <c r="C115" s="44" t="s">
        <v>160</v>
      </c>
      <c r="D115" s="35" t="s">
        <v>137</v>
      </c>
      <c r="E115" s="39">
        <v>12000</v>
      </c>
      <c r="F115" s="72" t="s">
        <v>324</v>
      </c>
      <c r="G115" s="35" t="s">
        <v>140</v>
      </c>
      <c r="H115" s="35"/>
      <c r="I115" s="26"/>
      <c r="J115" s="35"/>
      <c r="K115" s="35"/>
      <c r="L115" s="41">
        <v>0</v>
      </c>
      <c r="M115" s="41">
        <f t="shared" si="4"/>
        <v>12000</v>
      </c>
      <c r="N115" s="25"/>
      <c r="O115" s="108"/>
    </row>
    <row r="116" spans="1:15" ht="21">
      <c r="A116" s="36" t="s">
        <v>50</v>
      </c>
      <c r="B116" s="37" t="s">
        <v>198</v>
      </c>
      <c r="C116" s="44" t="s">
        <v>160</v>
      </c>
      <c r="D116" s="35" t="s">
        <v>137</v>
      </c>
      <c r="E116" s="39">
        <v>150000</v>
      </c>
      <c r="F116" s="72" t="s">
        <v>330</v>
      </c>
      <c r="G116" s="5"/>
      <c r="H116" s="35"/>
      <c r="I116" s="26"/>
      <c r="J116" s="35"/>
      <c r="K116" s="35" t="s">
        <v>140</v>
      </c>
      <c r="L116" s="75">
        <v>123034</v>
      </c>
      <c r="M116" s="39">
        <f t="shared" si="4"/>
        <v>26966</v>
      </c>
      <c r="N116" s="25"/>
      <c r="O116" s="178"/>
    </row>
    <row r="117" spans="1:15" ht="21">
      <c r="A117" s="36" t="s">
        <v>51</v>
      </c>
      <c r="B117" s="37" t="s">
        <v>199</v>
      </c>
      <c r="C117" s="44" t="s">
        <v>160</v>
      </c>
      <c r="D117" s="35" t="s">
        <v>137</v>
      </c>
      <c r="E117" s="39">
        <v>170000</v>
      </c>
      <c r="F117" s="72" t="s">
        <v>331</v>
      </c>
      <c r="G117" s="35" t="s">
        <v>140</v>
      </c>
      <c r="H117" s="35"/>
      <c r="I117" s="35"/>
      <c r="J117" s="35"/>
      <c r="K117" s="5"/>
      <c r="L117" s="57">
        <v>0</v>
      </c>
      <c r="M117" s="39">
        <f>E117-L117</f>
        <v>170000</v>
      </c>
      <c r="N117" s="25"/>
      <c r="O117" s="23"/>
    </row>
    <row r="118" spans="1:15" ht="21">
      <c r="A118" s="36" t="s">
        <v>52</v>
      </c>
      <c r="B118" s="37" t="s">
        <v>200</v>
      </c>
      <c r="C118" s="44" t="s">
        <v>160</v>
      </c>
      <c r="D118" s="35" t="s">
        <v>137</v>
      </c>
      <c r="E118" s="39">
        <v>55000</v>
      </c>
      <c r="F118" s="72" t="s">
        <v>332</v>
      </c>
      <c r="G118" s="35" t="s">
        <v>140</v>
      </c>
      <c r="H118" s="35"/>
      <c r="I118" s="26"/>
      <c r="J118" s="35"/>
      <c r="L118" s="57">
        <v>0</v>
      </c>
      <c r="M118" s="39">
        <f>E118-L118</f>
        <v>55000</v>
      </c>
      <c r="N118" s="25"/>
      <c r="O118" s="23"/>
    </row>
    <row r="119" spans="1:15" ht="37.5">
      <c r="A119" s="36" t="s">
        <v>74</v>
      </c>
      <c r="B119" s="49" t="s">
        <v>201</v>
      </c>
      <c r="C119" s="44" t="s">
        <v>160</v>
      </c>
      <c r="D119" s="35" t="s">
        <v>137</v>
      </c>
      <c r="E119" s="39">
        <v>7000</v>
      </c>
      <c r="F119" s="72" t="s">
        <v>319</v>
      </c>
      <c r="G119" s="35" t="s">
        <v>140</v>
      </c>
      <c r="H119" s="35"/>
      <c r="I119" s="8"/>
      <c r="J119" s="35"/>
      <c r="K119" s="5"/>
      <c r="L119" s="57">
        <v>0</v>
      </c>
      <c r="M119" s="39">
        <f>E119-L119</f>
        <v>7000</v>
      </c>
      <c r="N119" s="35"/>
      <c r="O119" s="21"/>
    </row>
    <row r="120" spans="1:15" ht="21">
      <c r="A120" s="36" t="s">
        <v>75</v>
      </c>
      <c r="B120" s="37" t="s">
        <v>347</v>
      </c>
      <c r="C120" s="44" t="s">
        <v>159</v>
      </c>
      <c r="D120" s="35" t="s">
        <v>137</v>
      </c>
      <c r="E120" s="39">
        <v>200000</v>
      </c>
      <c r="F120" s="72" t="s">
        <v>309</v>
      </c>
      <c r="G120" s="35"/>
      <c r="H120" s="35"/>
      <c r="I120" s="26"/>
      <c r="J120" s="35"/>
      <c r="K120" s="35" t="s">
        <v>140</v>
      </c>
      <c r="L120" s="75">
        <v>73200</v>
      </c>
      <c r="M120" s="39">
        <f>E120-L120</f>
        <v>126800</v>
      </c>
      <c r="N120" s="25"/>
      <c r="O120" s="23"/>
    </row>
    <row r="121" spans="1:15" ht="21">
      <c r="A121" s="102"/>
      <c r="B121" s="54"/>
      <c r="C121" s="76"/>
      <c r="D121" s="55"/>
      <c r="E121" s="98"/>
      <c r="F121" s="138"/>
      <c r="G121" s="55"/>
      <c r="H121" s="55"/>
      <c r="I121" s="77"/>
      <c r="J121" s="55"/>
      <c r="K121" s="55"/>
      <c r="L121" s="124"/>
      <c r="M121" s="98"/>
      <c r="N121" s="47"/>
      <c r="O121" s="34"/>
    </row>
    <row r="122" spans="1:15" ht="18.75">
      <c r="A122" s="32"/>
      <c r="B122" s="33" t="s">
        <v>203</v>
      </c>
      <c r="C122" s="224" t="s">
        <v>165</v>
      </c>
      <c r="D122" s="224"/>
      <c r="E122" s="224"/>
      <c r="F122" s="224"/>
      <c r="G122" s="224"/>
      <c r="H122" s="224"/>
      <c r="I122" s="224"/>
      <c r="J122" s="224"/>
      <c r="K122" s="224"/>
      <c r="L122" s="224"/>
      <c r="M122" s="224"/>
      <c r="N122" s="224"/>
      <c r="O122" s="224"/>
    </row>
    <row r="123" spans="1:15" ht="21">
      <c r="A123" s="65"/>
      <c r="B123" s="32" t="s">
        <v>235</v>
      </c>
      <c r="C123" s="224" t="s">
        <v>118</v>
      </c>
      <c r="D123" s="224"/>
      <c r="E123" s="224"/>
      <c r="F123" s="224"/>
      <c r="G123" s="224"/>
      <c r="H123" s="224" t="s">
        <v>169</v>
      </c>
      <c r="I123" s="224"/>
      <c r="J123" s="224"/>
      <c r="K123" s="224"/>
      <c r="L123" s="224"/>
      <c r="M123" s="224"/>
      <c r="N123" s="224"/>
      <c r="O123" s="224"/>
    </row>
    <row r="124" spans="1:15" ht="21">
      <c r="A124" s="65"/>
      <c r="B124" s="32"/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</row>
    <row r="125" spans="1:15" ht="18.75">
      <c r="A125" s="237" t="s">
        <v>151</v>
      </c>
      <c r="B125" s="237"/>
      <c r="C125" s="237"/>
      <c r="D125" s="237"/>
      <c r="E125" s="237"/>
      <c r="F125" s="237"/>
      <c r="G125" s="237"/>
      <c r="H125" s="237"/>
      <c r="I125" s="237"/>
      <c r="J125" s="237"/>
      <c r="K125" s="237"/>
      <c r="L125" s="237"/>
      <c r="M125" s="237"/>
      <c r="N125" s="237"/>
      <c r="O125" s="237"/>
    </row>
    <row r="127" spans="1:15" ht="18.75">
      <c r="A127" s="213" t="s">
        <v>260</v>
      </c>
      <c r="B127" s="213"/>
      <c r="C127" s="213"/>
      <c r="D127" s="213"/>
      <c r="E127" s="213"/>
      <c r="F127" s="213"/>
      <c r="G127" s="213"/>
      <c r="H127" s="213"/>
      <c r="I127" s="213"/>
      <c r="J127" s="213"/>
      <c r="K127" s="213"/>
      <c r="L127" s="213"/>
      <c r="M127" s="213"/>
      <c r="N127" s="213"/>
      <c r="O127" s="213"/>
    </row>
    <row r="128" spans="1:15" ht="18.75">
      <c r="A128" s="213" t="s">
        <v>141</v>
      </c>
      <c r="B128" s="213"/>
      <c r="C128" s="213"/>
      <c r="D128" s="213"/>
      <c r="E128" s="213"/>
      <c r="F128" s="213"/>
      <c r="G128" s="213"/>
      <c r="H128" s="213"/>
      <c r="I128" s="213"/>
      <c r="J128" s="213"/>
      <c r="K128" s="213"/>
      <c r="L128" s="213"/>
      <c r="M128" s="213"/>
      <c r="N128" s="213"/>
      <c r="O128" s="213"/>
    </row>
    <row r="129" spans="1:15" ht="18.75">
      <c r="A129" s="223" t="s">
        <v>259</v>
      </c>
      <c r="B129" s="223"/>
      <c r="C129" s="223"/>
      <c r="D129" s="223"/>
      <c r="E129" s="223"/>
      <c r="F129" s="223"/>
      <c r="G129" s="223"/>
      <c r="H129" s="223"/>
      <c r="I129" s="223"/>
      <c r="J129" s="223"/>
      <c r="K129" s="223"/>
      <c r="L129" s="223"/>
      <c r="M129" s="223"/>
      <c r="N129" s="223"/>
      <c r="O129" s="223"/>
    </row>
    <row r="130" spans="1:15" ht="56.25">
      <c r="A130" s="215" t="s">
        <v>152</v>
      </c>
      <c r="B130" s="215" t="s">
        <v>142</v>
      </c>
      <c r="C130" s="216" t="s">
        <v>143</v>
      </c>
      <c r="D130" s="215" t="s">
        <v>144</v>
      </c>
      <c r="E130" s="215" t="s">
        <v>153</v>
      </c>
      <c r="F130" s="216" t="s">
        <v>145</v>
      </c>
      <c r="G130" s="215" t="s">
        <v>146</v>
      </c>
      <c r="H130" s="215"/>
      <c r="I130" s="215"/>
      <c r="J130" s="215"/>
      <c r="K130" s="215"/>
      <c r="L130" s="166" t="s">
        <v>147</v>
      </c>
      <c r="M130" s="216" t="s">
        <v>148</v>
      </c>
      <c r="N130" s="216" t="s">
        <v>149</v>
      </c>
      <c r="O130" s="229" t="s">
        <v>154</v>
      </c>
    </row>
    <row r="131" spans="1:15" ht="18.75">
      <c r="A131" s="215"/>
      <c r="B131" s="215"/>
      <c r="C131" s="215"/>
      <c r="D131" s="215"/>
      <c r="E131" s="215"/>
      <c r="F131" s="238"/>
      <c r="G131" s="9">
        <v>1</v>
      </c>
      <c r="H131" s="9">
        <v>2</v>
      </c>
      <c r="I131" s="9">
        <v>3</v>
      </c>
      <c r="J131" s="9">
        <v>4</v>
      </c>
      <c r="K131" s="9">
        <v>5</v>
      </c>
      <c r="L131" s="71"/>
      <c r="M131" s="216"/>
      <c r="N131" s="216"/>
      <c r="O131" s="228"/>
    </row>
    <row r="132" spans="1:15" ht="37.5">
      <c r="A132" s="36" t="s">
        <v>162</v>
      </c>
      <c r="B132" s="179" t="s">
        <v>202</v>
      </c>
      <c r="C132" s="168" t="s">
        <v>0</v>
      </c>
      <c r="D132" s="169" t="s">
        <v>137</v>
      </c>
      <c r="E132" s="170">
        <v>10000</v>
      </c>
      <c r="F132" s="169" t="s">
        <v>307</v>
      </c>
      <c r="G132" s="169" t="s">
        <v>140</v>
      </c>
      <c r="H132" s="172"/>
      <c r="I132" s="173"/>
      <c r="J132" s="174"/>
      <c r="K132" s="169"/>
      <c r="L132" s="180">
        <v>0</v>
      </c>
      <c r="M132" s="170">
        <f aca="true" t="shared" si="5" ref="M132:M138">E132-L132</f>
        <v>10000</v>
      </c>
      <c r="N132" s="177"/>
      <c r="O132" s="181"/>
    </row>
    <row r="133" spans="1:15" ht="37.5">
      <c r="A133" s="36" t="s">
        <v>53</v>
      </c>
      <c r="B133" s="40" t="s">
        <v>348</v>
      </c>
      <c r="C133" s="44" t="s">
        <v>157</v>
      </c>
      <c r="D133" s="35" t="s">
        <v>137</v>
      </c>
      <c r="E133" s="39">
        <v>50000</v>
      </c>
      <c r="F133" s="35" t="s">
        <v>309</v>
      </c>
      <c r="H133" s="21"/>
      <c r="I133" s="15"/>
      <c r="J133" s="26"/>
      <c r="K133" s="35" t="s">
        <v>140</v>
      </c>
      <c r="L133" s="53">
        <v>13721.26</v>
      </c>
      <c r="M133" s="39">
        <f t="shared" si="5"/>
        <v>36278.74</v>
      </c>
      <c r="N133" s="25"/>
      <c r="O133" s="23"/>
    </row>
    <row r="134" spans="1:15" ht="37.5">
      <c r="A134" s="36" t="s">
        <v>54</v>
      </c>
      <c r="B134" s="40" t="s">
        <v>349</v>
      </c>
      <c r="C134" s="44" t="s">
        <v>158</v>
      </c>
      <c r="D134" s="35" t="s">
        <v>137</v>
      </c>
      <c r="E134" s="39">
        <v>20000</v>
      </c>
      <c r="F134" s="35" t="s">
        <v>309</v>
      </c>
      <c r="G134" s="35" t="s">
        <v>140</v>
      </c>
      <c r="H134" s="21"/>
      <c r="I134" s="15"/>
      <c r="J134" s="26"/>
      <c r="K134" s="35"/>
      <c r="L134" s="57">
        <v>0</v>
      </c>
      <c r="M134" s="39">
        <f t="shared" si="5"/>
        <v>20000</v>
      </c>
      <c r="N134" s="25"/>
      <c r="O134" s="23"/>
    </row>
    <row r="135" spans="1:15" ht="37.5">
      <c r="A135" s="36" t="s">
        <v>55</v>
      </c>
      <c r="B135" s="40" t="s">
        <v>349</v>
      </c>
      <c r="C135" s="44" t="s">
        <v>157</v>
      </c>
      <c r="D135" s="35" t="s">
        <v>137</v>
      </c>
      <c r="E135" s="39">
        <v>40000</v>
      </c>
      <c r="F135" s="35" t="s">
        <v>309</v>
      </c>
      <c r="G135" s="35"/>
      <c r="H135" s="35"/>
      <c r="I135" s="26"/>
      <c r="J135" s="35"/>
      <c r="K135" s="35" t="s">
        <v>140</v>
      </c>
      <c r="L135" s="53">
        <v>4493.18</v>
      </c>
      <c r="M135" s="39">
        <f t="shared" si="5"/>
        <v>35506.82</v>
      </c>
      <c r="N135" s="25"/>
      <c r="O135" s="178"/>
    </row>
    <row r="136" spans="1:15" ht="37.5">
      <c r="A136" s="36" t="s">
        <v>56</v>
      </c>
      <c r="B136" s="40" t="s">
        <v>349</v>
      </c>
      <c r="C136" s="35" t="s">
        <v>160</v>
      </c>
      <c r="D136" s="35" t="s">
        <v>137</v>
      </c>
      <c r="E136" s="39">
        <v>30000</v>
      </c>
      <c r="F136" s="72" t="s">
        <v>333</v>
      </c>
      <c r="G136" s="35" t="s">
        <v>140</v>
      </c>
      <c r="H136" s="35"/>
      <c r="I136" s="26"/>
      <c r="J136" s="35"/>
      <c r="L136" s="57">
        <v>0</v>
      </c>
      <c r="M136" s="39">
        <f t="shared" si="5"/>
        <v>30000</v>
      </c>
      <c r="N136" s="25"/>
      <c r="O136" s="23"/>
    </row>
    <row r="137" spans="1:15" ht="37.5">
      <c r="A137" s="36" t="s">
        <v>57</v>
      </c>
      <c r="B137" s="40" t="s">
        <v>350</v>
      </c>
      <c r="C137" s="81" t="s">
        <v>0</v>
      </c>
      <c r="D137" s="35" t="s">
        <v>137</v>
      </c>
      <c r="E137" s="39">
        <v>50000</v>
      </c>
      <c r="F137" s="72" t="s">
        <v>309</v>
      </c>
      <c r="G137" s="35"/>
      <c r="H137" s="35"/>
      <c r="I137" s="139"/>
      <c r="J137" s="35"/>
      <c r="K137" s="35" t="s">
        <v>140</v>
      </c>
      <c r="L137" s="53">
        <v>9107.05</v>
      </c>
      <c r="M137" s="39">
        <f t="shared" si="5"/>
        <v>40892.95</v>
      </c>
      <c r="N137" s="25"/>
      <c r="O137" s="178"/>
    </row>
    <row r="138" spans="1:15" ht="37.5">
      <c r="A138" s="36" t="s">
        <v>58</v>
      </c>
      <c r="B138" s="40" t="s">
        <v>351</v>
      </c>
      <c r="C138" s="44" t="s">
        <v>159</v>
      </c>
      <c r="D138" s="35" t="s">
        <v>137</v>
      </c>
      <c r="E138" s="39">
        <v>40000</v>
      </c>
      <c r="F138" s="35" t="s">
        <v>309</v>
      </c>
      <c r="G138" s="35"/>
      <c r="H138" s="21"/>
      <c r="I138" s="15"/>
      <c r="J138" s="26"/>
      <c r="K138" s="35" t="s">
        <v>140</v>
      </c>
      <c r="L138" s="53">
        <v>9244.26</v>
      </c>
      <c r="M138" s="41">
        <f t="shared" si="5"/>
        <v>30755.739999999998</v>
      </c>
      <c r="N138" s="25"/>
      <c r="O138" s="26"/>
    </row>
    <row r="139" spans="1:15" ht="37.5">
      <c r="A139" s="36" t="s">
        <v>59</v>
      </c>
      <c r="B139" s="40" t="s">
        <v>352</v>
      </c>
      <c r="C139" s="44" t="s">
        <v>0</v>
      </c>
      <c r="D139" s="35" t="s">
        <v>137</v>
      </c>
      <c r="E139" s="39">
        <v>5000</v>
      </c>
      <c r="F139" s="35" t="s">
        <v>309</v>
      </c>
      <c r="G139" s="35" t="s">
        <v>140</v>
      </c>
      <c r="H139" s="21"/>
      <c r="I139" s="15"/>
      <c r="J139" s="26"/>
      <c r="K139" s="21"/>
      <c r="L139" s="48">
        <v>0</v>
      </c>
      <c r="M139" s="41">
        <f>E139-L139</f>
        <v>5000</v>
      </c>
      <c r="N139" s="25"/>
      <c r="O139" s="23"/>
    </row>
    <row r="140" spans="1:15" ht="21">
      <c r="A140" s="102"/>
      <c r="B140" s="109"/>
      <c r="C140" s="76"/>
      <c r="D140" s="55"/>
      <c r="E140" s="98"/>
      <c r="F140" s="55"/>
      <c r="G140" s="55"/>
      <c r="H140" s="32"/>
      <c r="I140" s="63"/>
      <c r="J140" s="77"/>
      <c r="K140" s="32"/>
      <c r="L140" s="111"/>
      <c r="M140" s="130"/>
      <c r="N140" s="47"/>
      <c r="O140" s="34"/>
    </row>
    <row r="141" spans="1:15" ht="18.75">
      <c r="A141" s="32"/>
      <c r="B141" s="33" t="s">
        <v>203</v>
      </c>
      <c r="C141" s="224" t="s">
        <v>165</v>
      </c>
      <c r="D141" s="224"/>
      <c r="E141" s="225"/>
      <c r="F141" s="224"/>
      <c r="G141" s="224"/>
      <c r="H141" s="224"/>
      <c r="I141" s="224"/>
      <c r="J141" s="224"/>
      <c r="K141" s="224"/>
      <c r="L141" s="224"/>
      <c r="M141" s="225"/>
      <c r="N141" s="225"/>
      <c r="O141" s="225"/>
    </row>
    <row r="142" spans="1:15" ht="21">
      <c r="A142" s="65"/>
      <c r="B142" s="32" t="s">
        <v>236</v>
      </c>
      <c r="C142" s="224" t="s">
        <v>118</v>
      </c>
      <c r="D142" s="224"/>
      <c r="E142" s="225"/>
      <c r="F142" s="224"/>
      <c r="G142" s="224"/>
      <c r="H142" s="224" t="s">
        <v>169</v>
      </c>
      <c r="I142" s="225"/>
      <c r="J142" s="225"/>
      <c r="K142" s="225"/>
      <c r="L142" s="225"/>
      <c r="M142" s="225"/>
      <c r="N142" s="225"/>
      <c r="O142" s="225"/>
    </row>
    <row r="143" spans="1:15" ht="21">
      <c r="A143" s="65"/>
      <c r="B143" s="32"/>
      <c r="C143" s="103"/>
      <c r="D143" s="103"/>
      <c r="E143" s="104"/>
      <c r="F143" s="103"/>
      <c r="G143" s="103"/>
      <c r="H143" s="103"/>
      <c r="I143" s="104"/>
      <c r="J143" s="104"/>
      <c r="K143" s="104"/>
      <c r="L143" s="104"/>
      <c r="M143" s="104"/>
      <c r="N143" s="104"/>
      <c r="O143" s="104"/>
    </row>
    <row r="144" spans="1:15" ht="18.75">
      <c r="A144" s="237" t="s">
        <v>151</v>
      </c>
      <c r="B144" s="237"/>
      <c r="C144" s="237"/>
      <c r="D144" s="237"/>
      <c r="E144" s="237"/>
      <c r="F144" s="237"/>
      <c r="G144" s="237"/>
      <c r="H144" s="237"/>
      <c r="I144" s="237"/>
      <c r="J144" s="237"/>
      <c r="K144" s="237"/>
      <c r="L144" s="237"/>
      <c r="M144" s="237"/>
      <c r="N144" s="237"/>
      <c r="O144" s="237"/>
    </row>
    <row r="145" spans="1:15" ht="18.75">
      <c r="A145" s="213" t="s">
        <v>260</v>
      </c>
      <c r="B145" s="213"/>
      <c r="C145" s="213"/>
      <c r="D145" s="213"/>
      <c r="E145" s="213"/>
      <c r="F145" s="213"/>
      <c r="G145" s="213"/>
      <c r="H145" s="213"/>
      <c r="I145" s="213"/>
      <c r="J145" s="213"/>
      <c r="K145" s="213"/>
      <c r="L145" s="213"/>
      <c r="M145" s="213"/>
      <c r="N145" s="213"/>
      <c r="O145" s="213"/>
    </row>
    <row r="146" spans="1:15" ht="18.75" customHeight="1">
      <c r="A146" s="213" t="s">
        <v>141</v>
      </c>
      <c r="B146" s="213"/>
      <c r="C146" s="213"/>
      <c r="D146" s="213"/>
      <c r="E146" s="213"/>
      <c r="F146" s="213"/>
      <c r="G146" s="213"/>
      <c r="H146" s="213"/>
      <c r="I146" s="213"/>
      <c r="J146" s="213"/>
      <c r="K146" s="213"/>
      <c r="L146" s="213"/>
      <c r="M146" s="213"/>
      <c r="N146" s="213"/>
      <c r="O146" s="213"/>
    </row>
    <row r="147" spans="1:15" ht="18.75">
      <c r="A147" s="223" t="s">
        <v>259</v>
      </c>
      <c r="B147" s="223"/>
      <c r="C147" s="223"/>
      <c r="D147" s="223"/>
      <c r="E147" s="223"/>
      <c r="F147" s="223"/>
      <c r="G147" s="223"/>
      <c r="H147" s="223"/>
      <c r="I147" s="223"/>
      <c r="J147" s="223"/>
      <c r="K147" s="223"/>
      <c r="L147" s="223"/>
      <c r="M147" s="223"/>
      <c r="N147" s="223"/>
      <c r="O147" s="223"/>
    </row>
    <row r="148" spans="1:15" ht="18.75">
      <c r="A148" s="215" t="s">
        <v>152</v>
      </c>
      <c r="B148" s="229" t="s">
        <v>142</v>
      </c>
      <c r="C148" s="216" t="s">
        <v>143</v>
      </c>
      <c r="D148" s="215" t="s">
        <v>144</v>
      </c>
      <c r="E148" s="215" t="s">
        <v>153</v>
      </c>
      <c r="F148" s="216" t="s">
        <v>145</v>
      </c>
      <c r="G148" s="215" t="s">
        <v>146</v>
      </c>
      <c r="H148" s="215"/>
      <c r="I148" s="215"/>
      <c r="J148" s="215"/>
      <c r="K148" s="215"/>
      <c r="L148" s="239" t="s">
        <v>147</v>
      </c>
      <c r="M148" s="216" t="s">
        <v>148</v>
      </c>
      <c r="N148" s="216" t="s">
        <v>149</v>
      </c>
      <c r="O148" s="229" t="s">
        <v>154</v>
      </c>
    </row>
    <row r="149" spans="1:15" ht="19.5" customHeight="1">
      <c r="A149" s="215"/>
      <c r="B149" s="228"/>
      <c r="C149" s="215"/>
      <c r="D149" s="215"/>
      <c r="E149" s="215"/>
      <c r="F149" s="238"/>
      <c r="G149" s="9">
        <v>1</v>
      </c>
      <c r="H149" s="9">
        <v>2</v>
      </c>
      <c r="I149" s="9">
        <v>3</v>
      </c>
      <c r="J149" s="9">
        <v>4</v>
      </c>
      <c r="K149" s="9">
        <v>5</v>
      </c>
      <c r="L149" s="216"/>
      <c r="M149" s="216"/>
      <c r="N149" s="216"/>
      <c r="O149" s="228"/>
    </row>
    <row r="150" spans="1:15" ht="21">
      <c r="A150" s="36" t="s">
        <v>60</v>
      </c>
      <c r="B150" s="52" t="s">
        <v>61</v>
      </c>
      <c r="C150" s="44" t="s">
        <v>157</v>
      </c>
      <c r="D150" s="35" t="s">
        <v>137</v>
      </c>
      <c r="E150" s="39">
        <v>100000</v>
      </c>
      <c r="F150" s="35" t="s">
        <v>309</v>
      </c>
      <c r="G150" s="21"/>
      <c r="H150" s="21"/>
      <c r="I150" s="15"/>
      <c r="J150" s="26"/>
      <c r="K150" s="35" t="s">
        <v>140</v>
      </c>
      <c r="L150" s="78">
        <v>17392</v>
      </c>
      <c r="M150" s="20">
        <f aca="true" t="shared" si="6" ref="M150:M155">E150-L150</f>
        <v>82608</v>
      </c>
      <c r="N150" s="25"/>
      <c r="O150" s="113"/>
    </row>
    <row r="151" spans="1:15" ht="21">
      <c r="A151" s="36" t="s">
        <v>84</v>
      </c>
      <c r="B151" s="52" t="s">
        <v>61</v>
      </c>
      <c r="C151" s="83" t="s">
        <v>158</v>
      </c>
      <c r="D151" s="35" t="s">
        <v>137</v>
      </c>
      <c r="E151" s="39">
        <v>50000</v>
      </c>
      <c r="F151" s="35" t="s">
        <v>334</v>
      </c>
      <c r="G151" s="21"/>
      <c r="H151" s="21"/>
      <c r="I151" s="84"/>
      <c r="J151" s="26"/>
      <c r="K151" s="35" t="s">
        <v>140</v>
      </c>
      <c r="L151" s="114">
        <v>10164.75</v>
      </c>
      <c r="M151" s="41">
        <f t="shared" si="6"/>
        <v>39835.25</v>
      </c>
      <c r="N151" s="25"/>
      <c r="O151" s="23"/>
    </row>
    <row r="152" spans="1:15" ht="21">
      <c r="A152" s="36" t="s">
        <v>85</v>
      </c>
      <c r="B152" s="52" t="s">
        <v>61</v>
      </c>
      <c r="C152" s="86" t="s">
        <v>157</v>
      </c>
      <c r="D152" s="13" t="s">
        <v>137</v>
      </c>
      <c r="E152" s="87">
        <v>10000</v>
      </c>
      <c r="F152" s="35" t="s">
        <v>334</v>
      </c>
      <c r="G152" s="35" t="s">
        <v>140</v>
      </c>
      <c r="H152" s="46"/>
      <c r="I152" s="88"/>
      <c r="J152" s="8"/>
      <c r="K152" s="5"/>
      <c r="L152" s="48">
        <v>0</v>
      </c>
      <c r="M152" s="20">
        <f t="shared" si="6"/>
        <v>10000</v>
      </c>
      <c r="N152" s="62"/>
      <c r="O152" s="113"/>
    </row>
    <row r="153" spans="1:15" ht="21">
      <c r="A153" s="36" t="s">
        <v>86</v>
      </c>
      <c r="B153" s="52" t="s">
        <v>61</v>
      </c>
      <c r="C153" s="89" t="s">
        <v>160</v>
      </c>
      <c r="D153" s="35" t="s">
        <v>137</v>
      </c>
      <c r="E153" s="39">
        <v>30000</v>
      </c>
      <c r="F153" s="35" t="s">
        <v>335</v>
      </c>
      <c r="G153" s="35" t="s">
        <v>140</v>
      </c>
      <c r="H153" s="90"/>
      <c r="I153" s="84"/>
      <c r="J153" s="91"/>
      <c r="K153" s="5"/>
      <c r="L153" s="48">
        <v>9095</v>
      </c>
      <c r="M153" s="20">
        <f t="shared" si="6"/>
        <v>20905</v>
      </c>
      <c r="N153" s="25"/>
      <c r="O153" s="92"/>
    </row>
    <row r="154" spans="1:15" ht="20.25" customHeight="1">
      <c r="A154" s="36" t="s">
        <v>87</v>
      </c>
      <c r="B154" s="52" t="s">
        <v>61</v>
      </c>
      <c r="C154" s="93" t="s">
        <v>0</v>
      </c>
      <c r="D154" s="35" t="s">
        <v>137</v>
      </c>
      <c r="E154" s="39">
        <v>15000</v>
      </c>
      <c r="F154" s="35" t="s">
        <v>309</v>
      </c>
      <c r="G154" s="35" t="s">
        <v>140</v>
      </c>
      <c r="H154" s="21"/>
      <c r="I154" s="84"/>
      <c r="J154" s="26"/>
      <c r="K154" s="35"/>
      <c r="L154" s="48">
        <v>0</v>
      </c>
      <c r="M154" s="41">
        <f t="shared" si="6"/>
        <v>15000</v>
      </c>
      <c r="N154" s="25"/>
      <c r="O154" s="23"/>
    </row>
    <row r="155" spans="1:15" ht="21">
      <c r="A155" s="36" t="s">
        <v>88</v>
      </c>
      <c r="B155" s="52" t="s">
        <v>61</v>
      </c>
      <c r="C155" s="93" t="s">
        <v>159</v>
      </c>
      <c r="D155" s="35" t="s">
        <v>137</v>
      </c>
      <c r="E155" s="39">
        <v>20000</v>
      </c>
      <c r="F155" s="35" t="s">
        <v>309</v>
      </c>
      <c r="G155" s="35" t="s">
        <v>140</v>
      </c>
      <c r="H155" s="21"/>
      <c r="I155" s="84"/>
      <c r="J155" s="26"/>
      <c r="L155" s="182">
        <v>0</v>
      </c>
      <c r="M155" s="20">
        <f t="shared" si="6"/>
        <v>20000</v>
      </c>
      <c r="N155" s="25"/>
      <c r="O155" s="23"/>
    </row>
    <row r="156" spans="1:15" ht="21" customHeight="1">
      <c r="A156" s="36" t="s">
        <v>89</v>
      </c>
      <c r="B156" s="37" t="s">
        <v>63</v>
      </c>
      <c r="C156" s="93" t="s">
        <v>157</v>
      </c>
      <c r="D156" s="35" t="s">
        <v>137</v>
      </c>
      <c r="E156" s="39">
        <v>50000</v>
      </c>
      <c r="F156" s="35" t="s">
        <v>309</v>
      </c>
      <c r="G156" s="21"/>
      <c r="H156" s="21"/>
      <c r="I156" s="84"/>
      <c r="J156" s="26"/>
      <c r="K156" s="35" t="s">
        <v>140</v>
      </c>
      <c r="L156" s="85">
        <v>500</v>
      </c>
      <c r="M156" s="20">
        <f aca="true" t="shared" si="7" ref="M156:M162">E156-L156</f>
        <v>49500</v>
      </c>
      <c r="N156" s="25"/>
      <c r="O156" s="23"/>
    </row>
    <row r="157" spans="1:15" ht="18.75">
      <c r="A157" s="36" t="s">
        <v>90</v>
      </c>
      <c r="B157" s="37" t="s">
        <v>63</v>
      </c>
      <c r="C157" s="83" t="s">
        <v>158</v>
      </c>
      <c r="D157" s="35" t="s">
        <v>137</v>
      </c>
      <c r="E157" s="75">
        <v>5000</v>
      </c>
      <c r="F157" s="35" t="s">
        <v>334</v>
      </c>
      <c r="G157" s="35" t="s">
        <v>140</v>
      </c>
      <c r="H157" s="35"/>
      <c r="I157" s="106"/>
      <c r="J157" s="106"/>
      <c r="K157" s="5"/>
      <c r="L157" s="48">
        <v>0</v>
      </c>
      <c r="M157" s="94">
        <f t="shared" si="7"/>
        <v>5000</v>
      </c>
      <c r="N157" s="71"/>
      <c r="O157" s="113"/>
    </row>
    <row r="158" spans="1:15" ht="21">
      <c r="A158" s="36" t="s">
        <v>91</v>
      </c>
      <c r="B158" s="37" t="s">
        <v>63</v>
      </c>
      <c r="C158" s="44" t="s">
        <v>157</v>
      </c>
      <c r="D158" s="35" t="s">
        <v>137</v>
      </c>
      <c r="E158" s="39">
        <v>30000</v>
      </c>
      <c r="F158" s="15" t="s">
        <v>334</v>
      </c>
      <c r="H158" s="35"/>
      <c r="I158" s="26"/>
      <c r="J158" s="35"/>
      <c r="K158" s="35" t="s">
        <v>140</v>
      </c>
      <c r="L158" s="53">
        <v>4900</v>
      </c>
      <c r="M158" s="39">
        <f t="shared" si="7"/>
        <v>25100</v>
      </c>
      <c r="N158" s="25"/>
      <c r="O158" s="50"/>
    </row>
    <row r="159" spans="1:15" ht="21" customHeight="1">
      <c r="A159" s="36" t="s">
        <v>92</v>
      </c>
      <c r="B159" s="37" t="s">
        <v>63</v>
      </c>
      <c r="C159" s="89" t="s">
        <v>160</v>
      </c>
      <c r="D159" s="35" t="s">
        <v>137</v>
      </c>
      <c r="E159" s="39">
        <v>5000</v>
      </c>
      <c r="F159" s="72" t="s">
        <v>309</v>
      </c>
      <c r="G159" s="35" t="s">
        <v>140</v>
      </c>
      <c r="H159" s="35"/>
      <c r="I159" s="26"/>
      <c r="J159" s="35"/>
      <c r="K159" s="5"/>
      <c r="L159" s="182">
        <v>0</v>
      </c>
      <c r="M159" s="39">
        <f t="shared" si="7"/>
        <v>5000</v>
      </c>
      <c r="N159" s="25"/>
      <c r="O159" s="23"/>
    </row>
    <row r="160" spans="1:15" ht="21">
      <c r="A160" s="36" t="s">
        <v>93</v>
      </c>
      <c r="B160" s="37" t="s">
        <v>63</v>
      </c>
      <c r="C160" s="35" t="s">
        <v>159</v>
      </c>
      <c r="D160" s="35" t="s">
        <v>137</v>
      </c>
      <c r="E160" s="39">
        <v>100000</v>
      </c>
      <c r="F160" s="72" t="s">
        <v>309</v>
      </c>
      <c r="G160" s="35" t="s">
        <v>140</v>
      </c>
      <c r="H160" s="35"/>
      <c r="I160" s="26"/>
      <c r="J160" s="35"/>
      <c r="K160" s="5"/>
      <c r="L160" s="182">
        <v>10250</v>
      </c>
      <c r="M160" s="39">
        <f t="shared" si="7"/>
        <v>89750</v>
      </c>
      <c r="N160" s="25"/>
      <c r="O160" s="23"/>
    </row>
    <row r="161" spans="1:15" ht="21">
      <c r="A161" s="36" t="s">
        <v>94</v>
      </c>
      <c r="B161" s="21" t="s">
        <v>62</v>
      </c>
      <c r="C161" s="44" t="s">
        <v>157</v>
      </c>
      <c r="D161" s="35" t="s">
        <v>137</v>
      </c>
      <c r="E161" s="39">
        <v>50000</v>
      </c>
      <c r="F161" s="35" t="s">
        <v>307</v>
      </c>
      <c r="G161" s="35"/>
      <c r="H161" s="35"/>
      <c r="I161" s="26"/>
      <c r="J161" s="35"/>
      <c r="K161" s="35" t="s">
        <v>140</v>
      </c>
      <c r="L161" s="73">
        <v>14064</v>
      </c>
      <c r="M161" s="39">
        <f t="shared" si="7"/>
        <v>35936</v>
      </c>
      <c r="N161" s="25"/>
      <c r="O161" s="23"/>
    </row>
    <row r="162" spans="1:15" ht="18.75">
      <c r="A162" s="36" t="s">
        <v>95</v>
      </c>
      <c r="B162" s="52" t="s">
        <v>62</v>
      </c>
      <c r="C162" s="93" t="s">
        <v>0</v>
      </c>
      <c r="D162" s="52" t="s">
        <v>137</v>
      </c>
      <c r="E162" s="41">
        <v>65000</v>
      </c>
      <c r="F162" s="35" t="s">
        <v>307</v>
      </c>
      <c r="G162" s="52"/>
      <c r="H162" s="52"/>
      <c r="I162" s="140"/>
      <c r="J162" s="52"/>
      <c r="K162" s="35" t="s">
        <v>140</v>
      </c>
      <c r="L162" s="53">
        <v>2360</v>
      </c>
      <c r="M162" s="41">
        <f t="shared" si="7"/>
        <v>62640</v>
      </c>
      <c r="N162" s="52"/>
      <c r="O162" s="45"/>
    </row>
    <row r="163" spans="1:15" ht="18.75">
      <c r="A163" s="36" t="s">
        <v>96</v>
      </c>
      <c r="B163" s="52" t="s">
        <v>62</v>
      </c>
      <c r="C163" s="35" t="s">
        <v>160</v>
      </c>
      <c r="D163" s="52" t="s">
        <v>137</v>
      </c>
      <c r="E163" s="41">
        <v>30000</v>
      </c>
      <c r="F163" s="35" t="s">
        <v>307</v>
      </c>
      <c r="G163" s="52"/>
      <c r="H163" s="52"/>
      <c r="I163" s="140"/>
      <c r="J163" s="52"/>
      <c r="K163" s="35" t="s">
        <v>140</v>
      </c>
      <c r="L163" s="53">
        <v>4440</v>
      </c>
      <c r="M163" s="41">
        <f>E163-L163</f>
        <v>25560</v>
      </c>
      <c r="N163" s="52"/>
      <c r="O163" s="45"/>
    </row>
    <row r="164" spans="1:15" ht="21.75" customHeight="1">
      <c r="A164" s="36" t="s">
        <v>97</v>
      </c>
      <c r="B164" s="52" t="s">
        <v>1</v>
      </c>
      <c r="C164" s="83" t="s">
        <v>157</v>
      </c>
      <c r="D164" s="35" t="s">
        <v>137</v>
      </c>
      <c r="E164" s="39">
        <v>30000</v>
      </c>
      <c r="F164" s="35" t="s">
        <v>307</v>
      </c>
      <c r="G164" s="35" t="s">
        <v>140</v>
      </c>
      <c r="H164" s="21"/>
      <c r="I164" s="15"/>
      <c r="J164" s="26"/>
      <c r="K164" s="35"/>
      <c r="L164" s="48">
        <v>0</v>
      </c>
      <c r="M164" s="39">
        <f>E164-L164</f>
        <v>30000</v>
      </c>
      <c r="N164" s="25"/>
      <c r="O164" s="23"/>
    </row>
    <row r="165" spans="1:15" ht="22.5" customHeight="1">
      <c r="A165" s="36" t="s">
        <v>98</v>
      </c>
      <c r="B165" s="52" t="s">
        <v>1</v>
      </c>
      <c r="C165" s="44" t="s">
        <v>158</v>
      </c>
      <c r="D165" s="35" t="s">
        <v>137</v>
      </c>
      <c r="E165" s="39">
        <v>5000</v>
      </c>
      <c r="F165" s="35" t="s">
        <v>309</v>
      </c>
      <c r="G165" s="35" t="s">
        <v>140</v>
      </c>
      <c r="H165" s="21"/>
      <c r="I165" s="15"/>
      <c r="J165" s="26"/>
      <c r="K165" s="5"/>
      <c r="L165" s="101">
        <v>0</v>
      </c>
      <c r="M165" s="41">
        <f>E165-L165</f>
        <v>5000</v>
      </c>
      <c r="N165" s="25"/>
      <c r="O165" s="23"/>
    </row>
    <row r="166" spans="1:15" ht="21">
      <c r="A166" s="36" t="s">
        <v>99</v>
      </c>
      <c r="B166" s="52" t="s">
        <v>1</v>
      </c>
      <c r="C166" s="35" t="s">
        <v>157</v>
      </c>
      <c r="D166" s="35" t="s">
        <v>137</v>
      </c>
      <c r="E166" s="39">
        <v>15000</v>
      </c>
      <c r="F166" s="35" t="s">
        <v>309</v>
      </c>
      <c r="G166" s="35" t="s">
        <v>140</v>
      </c>
      <c r="H166" s="90"/>
      <c r="I166" s="15"/>
      <c r="J166" s="91"/>
      <c r="K166" s="5"/>
      <c r="L166" s="101">
        <v>0</v>
      </c>
      <c r="M166" s="41">
        <f>E166-L166</f>
        <v>15000</v>
      </c>
      <c r="N166" s="25"/>
      <c r="O166" s="92"/>
    </row>
    <row r="167" spans="1:15" ht="22.5" customHeight="1">
      <c r="A167" s="102"/>
      <c r="B167" s="97"/>
      <c r="C167" s="76"/>
      <c r="D167" s="55"/>
      <c r="E167" s="98"/>
      <c r="F167" s="55"/>
      <c r="G167" s="32"/>
      <c r="H167" s="32"/>
      <c r="I167" s="63"/>
      <c r="J167" s="77"/>
      <c r="K167" s="55"/>
      <c r="L167" s="120"/>
      <c r="M167" s="98"/>
      <c r="N167" s="47"/>
      <c r="O167" s="34"/>
    </row>
    <row r="168" spans="1:21" ht="21">
      <c r="A168" s="107"/>
      <c r="B168" s="33" t="s">
        <v>150</v>
      </c>
      <c r="C168" s="224" t="s">
        <v>165</v>
      </c>
      <c r="D168" s="224"/>
      <c r="E168" s="225"/>
      <c r="F168" s="224"/>
      <c r="G168" s="224"/>
      <c r="H168" s="224"/>
      <c r="I168" s="224"/>
      <c r="J168" s="224"/>
      <c r="K168" s="224"/>
      <c r="L168" s="224"/>
      <c r="M168" s="225"/>
      <c r="N168" s="225"/>
      <c r="O168" s="225"/>
      <c r="P168" s="6"/>
      <c r="Q168" s="6"/>
      <c r="R168" s="6"/>
      <c r="S168" s="6"/>
      <c r="T168" s="6"/>
      <c r="U168" s="6"/>
    </row>
    <row r="169" spans="1:15" ht="18.75">
      <c r="A169" s="119"/>
      <c r="B169" s="32" t="s">
        <v>243</v>
      </c>
      <c r="C169" s="224" t="s">
        <v>118</v>
      </c>
      <c r="D169" s="224"/>
      <c r="E169" s="225"/>
      <c r="F169" s="224"/>
      <c r="G169" s="224"/>
      <c r="H169" s="224" t="s">
        <v>242</v>
      </c>
      <c r="I169" s="225"/>
      <c r="J169" s="225"/>
      <c r="K169" s="225"/>
      <c r="L169" s="225"/>
      <c r="M169" s="225"/>
      <c r="N169" s="225"/>
      <c r="O169" s="225"/>
    </row>
    <row r="170" spans="1:15" ht="18.75">
      <c r="A170" s="119"/>
      <c r="B170" s="32"/>
      <c r="C170" s="103"/>
      <c r="D170" s="103"/>
      <c r="E170" s="104"/>
      <c r="F170" s="103"/>
      <c r="G170" s="103"/>
      <c r="H170" s="103"/>
      <c r="I170" s="104"/>
      <c r="J170" s="104"/>
      <c r="K170" s="104"/>
      <c r="L170" s="104"/>
      <c r="M170" s="104"/>
      <c r="N170" s="104"/>
      <c r="O170" s="104"/>
    </row>
    <row r="171" spans="1:15" ht="18.75">
      <c r="A171" s="240" t="s">
        <v>151</v>
      </c>
      <c r="B171" s="240"/>
      <c r="C171" s="240"/>
      <c r="D171" s="240"/>
      <c r="E171" s="240"/>
      <c r="F171" s="240"/>
      <c r="G171" s="240"/>
      <c r="H171" s="240"/>
      <c r="I171" s="240"/>
      <c r="J171" s="240"/>
      <c r="K171" s="240"/>
      <c r="L171" s="240"/>
      <c r="M171" s="240"/>
      <c r="N171" s="240"/>
      <c r="O171" s="240"/>
    </row>
    <row r="172" spans="1:15" ht="18.75">
      <c r="A172" s="213" t="s">
        <v>260</v>
      </c>
      <c r="B172" s="213"/>
      <c r="C172" s="213"/>
      <c r="D172" s="213"/>
      <c r="E172" s="213"/>
      <c r="F172" s="213"/>
      <c r="G172" s="213"/>
      <c r="H172" s="213"/>
      <c r="I172" s="213"/>
      <c r="J172" s="213"/>
      <c r="K172" s="213"/>
      <c r="L172" s="213"/>
      <c r="M172" s="213"/>
      <c r="N172" s="213"/>
      <c r="O172" s="213"/>
    </row>
    <row r="173" spans="1:15" ht="18.75">
      <c r="A173" s="213" t="s">
        <v>141</v>
      </c>
      <c r="B173" s="213"/>
      <c r="C173" s="213"/>
      <c r="D173" s="213"/>
      <c r="E173" s="213"/>
      <c r="F173" s="213"/>
      <c r="G173" s="213"/>
      <c r="H173" s="213"/>
      <c r="I173" s="213"/>
      <c r="J173" s="213"/>
      <c r="K173" s="213"/>
      <c r="L173" s="213"/>
      <c r="M173" s="213"/>
      <c r="N173" s="213"/>
      <c r="O173" s="213"/>
    </row>
    <row r="174" spans="1:15" ht="18.75">
      <c r="A174" s="223" t="s">
        <v>259</v>
      </c>
      <c r="B174" s="223"/>
      <c r="C174" s="223"/>
      <c r="D174" s="223"/>
      <c r="E174" s="223"/>
      <c r="F174" s="223"/>
      <c r="G174" s="223"/>
      <c r="H174" s="223"/>
      <c r="I174" s="223"/>
      <c r="J174" s="223"/>
      <c r="K174" s="223"/>
      <c r="L174" s="223"/>
      <c r="M174" s="223"/>
      <c r="N174" s="223"/>
      <c r="O174" s="223"/>
    </row>
    <row r="175" spans="1:15" ht="21.75" customHeight="1">
      <c r="A175" s="215" t="s">
        <v>152</v>
      </c>
      <c r="B175" s="215" t="s">
        <v>142</v>
      </c>
      <c r="C175" s="219" t="s">
        <v>143</v>
      </c>
      <c r="D175" s="229" t="s">
        <v>144</v>
      </c>
      <c r="E175" s="215" t="s">
        <v>153</v>
      </c>
      <c r="F175" s="216" t="s">
        <v>145</v>
      </c>
      <c r="G175" s="215" t="s">
        <v>146</v>
      </c>
      <c r="H175" s="215"/>
      <c r="I175" s="215"/>
      <c r="J175" s="215"/>
      <c r="K175" s="215"/>
      <c r="L175" s="239" t="s">
        <v>147</v>
      </c>
      <c r="M175" s="216" t="s">
        <v>148</v>
      </c>
      <c r="N175" s="216" t="s">
        <v>149</v>
      </c>
      <c r="O175" s="229" t="s">
        <v>154</v>
      </c>
    </row>
    <row r="176" spans="1:15" ht="37.5" customHeight="1">
      <c r="A176" s="215"/>
      <c r="B176" s="215"/>
      <c r="C176" s="230"/>
      <c r="D176" s="228"/>
      <c r="E176" s="215"/>
      <c r="F176" s="238"/>
      <c r="G176" s="9">
        <v>1</v>
      </c>
      <c r="H176" s="9">
        <v>2</v>
      </c>
      <c r="I176" s="9">
        <v>3</v>
      </c>
      <c r="J176" s="9">
        <v>4</v>
      </c>
      <c r="K176" s="9">
        <v>5</v>
      </c>
      <c r="L176" s="216"/>
      <c r="M176" s="216"/>
      <c r="N176" s="216"/>
      <c r="O176" s="228"/>
    </row>
    <row r="177" spans="1:15" ht="21">
      <c r="A177" s="36" t="s">
        <v>100</v>
      </c>
      <c r="B177" s="52" t="s">
        <v>1</v>
      </c>
      <c r="C177" s="44" t="s">
        <v>159</v>
      </c>
      <c r="D177" s="35" t="s">
        <v>137</v>
      </c>
      <c r="E177" s="39">
        <v>20000</v>
      </c>
      <c r="F177" s="35" t="s">
        <v>256</v>
      </c>
      <c r="G177" s="35" t="s">
        <v>140</v>
      </c>
      <c r="H177" s="21"/>
      <c r="I177" s="15"/>
      <c r="J177" s="26"/>
      <c r="K177" s="35"/>
      <c r="L177" s="202">
        <v>0</v>
      </c>
      <c r="M177" s="41">
        <f>E177-L177</f>
        <v>20000</v>
      </c>
      <c r="N177" s="25"/>
      <c r="O177" s="82"/>
    </row>
    <row r="178" spans="1:15" ht="21">
      <c r="A178" s="36" t="s">
        <v>101</v>
      </c>
      <c r="B178" s="52" t="s">
        <v>1</v>
      </c>
      <c r="C178" s="141" t="s">
        <v>0</v>
      </c>
      <c r="D178" s="35" t="s">
        <v>137</v>
      </c>
      <c r="E178" s="39">
        <v>50000</v>
      </c>
      <c r="F178" s="35" t="s">
        <v>334</v>
      </c>
      <c r="G178" s="35" t="s">
        <v>140</v>
      </c>
      <c r="H178" s="52"/>
      <c r="I178" s="142"/>
      <c r="J178" s="45"/>
      <c r="K178" s="35"/>
      <c r="L178" s="184">
        <v>0</v>
      </c>
      <c r="M178" s="41">
        <f>E178-L178</f>
        <v>50000</v>
      </c>
      <c r="N178" s="25"/>
      <c r="O178" s="133"/>
    </row>
    <row r="179" spans="1:15" ht="21">
      <c r="A179" s="36" t="s">
        <v>102</v>
      </c>
      <c r="B179" s="96" t="s">
        <v>64</v>
      </c>
      <c r="C179" s="35" t="s">
        <v>157</v>
      </c>
      <c r="D179" s="13" t="s">
        <v>137</v>
      </c>
      <c r="E179" s="87">
        <v>150000</v>
      </c>
      <c r="F179" s="35" t="s">
        <v>334</v>
      </c>
      <c r="H179" s="143"/>
      <c r="I179" s="144"/>
      <c r="J179" s="140"/>
      <c r="K179" s="35" t="s">
        <v>140</v>
      </c>
      <c r="L179" s="121">
        <v>27672.36</v>
      </c>
      <c r="M179" s="41">
        <f>E179-L179</f>
        <v>122327.64</v>
      </c>
      <c r="N179" s="62"/>
      <c r="O179" s="145"/>
    </row>
    <row r="180" spans="1:15" ht="21">
      <c r="A180" s="36" t="s">
        <v>103</v>
      </c>
      <c r="B180" s="96" t="s">
        <v>64</v>
      </c>
      <c r="C180" s="35" t="s">
        <v>158</v>
      </c>
      <c r="D180" s="35" t="s">
        <v>137</v>
      </c>
      <c r="E180" s="39">
        <v>5000</v>
      </c>
      <c r="F180" s="35" t="s">
        <v>334</v>
      </c>
      <c r="G180" s="35" t="s">
        <v>140</v>
      </c>
      <c r="H180" s="90"/>
      <c r="I180" s="84"/>
      <c r="J180" s="91"/>
      <c r="L180" s="95">
        <v>0</v>
      </c>
      <c r="M180" s="41">
        <f>E180-L180</f>
        <v>5000</v>
      </c>
      <c r="N180" s="25"/>
      <c r="O180" s="92"/>
    </row>
    <row r="181" spans="1:15" ht="20.25" customHeight="1">
      <c r="A181" s="36" t="s">
        <v>76</v>
      </c>
      <c r="B181" s="96" t="s">
        <v>64</v>
      </c>
      <c r="C181" s="44" t="s">
        <v>157</v>
      </c>
      <c r="D181" s="35" t="s">
        <v>137</v>
      </c>
      <c r="E181" s="39">
        <v>140000</v>
      </c>
      <c r="F181" s="35" t="s">
        <v>334</v>
      </c>
      <c r="H181" s="21"/>
      <c r="I181" s="84"/>
      <c r="J181" s="26"/>
      <c r="K181" s="35" t="s">
        <v>140</v>
      </c>
      <c r="L181" s="78">
        <v>40220.45</v>
      </c>
      <c r="M181" s="41">
        <f aca="true" t="shared" si="8" ref="M181:M187">E181-L181</f>
        <v>99779.55</v>
      </c>
      <c r="N181" s="25"/>
      <c r="O181" s="24"/>
    </row>
    <row r="182" spans="1:15" ht="21">
      <c r="A182" s="36" t="s">
        <v>77</v>
      </c>
      <c r="B182" s="96" t="s">
        <v>64</v>
      </c>
      <c r="C182" s="44" t="s">
        <v>159</v>
      </c>
      <c r="D182" s="35" t="s">
        <v>137</v>
      </c>
      <c r="E182" s="39">
        <v>150000</v>
      </c>
      <c r="F182" s="35" t="s">
        <v>334</v>
      </c>
      <c r="G182" s="35"/>
      <c r="H182" s="21"/>
      <c r="I182" s="84"/>
      <c r="J182" s="26"/>
      <c r="K182" s="35" t="s">
        <v>140</v>
      </c>
      <c r="L182" s="85">
        <v>62458.81</v>
      </c>
      <c r="M182" s="41">
        <f t="shared" si="8"/>
        <v>87541.19</v>
      </c>
      <c r="N182" s="25"/>
      <c r="O182" s="23"/>
    </row>
    <row r="183" spans="1:15" ht="18.75">
      <c r="A183" s="36" t="s">
        <v>78</v>
      </c>
      <c r="B183" s="96" t="s">
        <v>64</v>
      </c>
      <c r="C183" s="35" t="s">
        <v>0</v>
      </c>
      <c r="D183" s="35" t="s">
        <v>137</v>
      </c>
      <c r="E183" s="75">
        <v>150000</v>
      </c>
      <c r="F183" s="35" t="s">
        <v>334</v>
      </c>
      <c r="G183" s="15"/>
      <c r="H183" s="15"/>
      <c r="I183" s="9"/>
      <c r="J183" s="9"/>
      <c r="K183" s="35" t="s">
        <v>140</v>
      </c>
      <c r="L183" s="99">
        <v>48705.3</v>
      </c>
      <c r="M183" s="41">
        <f t="shared" si="8"/>
        <v>101294.7</v>
      </c>
      <c r="N183" s="71"/>
      <c r="O183" s="7"/>
    </row>
    <row r="184" spans="1:15" ht="21">
      <c r="A184" s="36" t="s">
        <v>79</v>
      </c>
      <c r="B184" s="96" t="s">
        <v>64</v>
      </c>
      <c r="C184" s="35" t="s">
        <v>0</v>
      </c>
      <c r="D184" s="35" t="s">
        <v>137</v>
      </c>
      <c r="E184" s="39">
        <v>5000</v>
      </c>
      <c r="F184" s="35" t="s">
        <v>334</v>
      </c>
      <c r="G184" s="35" t="s">
        <v>140</v>
      </c>
      <c r="H184" s="35"/>
      <c r="I184" s="26"/>
      <c r="J184" s="35"/>
      <c r="L184" s="57">
        <v>0</v>
      </c>
      <c r="M184" s="41">
        <f t="shared" si="8"/>
        <v>5000</v>
      </c>
      <c r="N184" s="25"/>
      <c r="O184" s="50"/>
    </row>
    <row r="185" spans="1:15" ht="26.25" customHeight="1">
      <c r="A185" s="36" t="s">
        <v>80</v>
      </c>
      <c r="B185" s="52" t="s">
        <v>2</v>
      </c>
      <c r="C185" s="35" t="s">
        <v>157</v>
      </c>
      <c r="D185" s="35" t="s">
        <v>137</v>
      </c>
      <c r="E185" s="39">
        <v>20000</v>
      </c>
      <c r="F185" s="72" t="s">
        <v>256</v>
      </c>
      <c r="G185" s="35" t="s">
        <v>140</v>
      </c>
      <c r="H185" s="35"/>
      <c r="I185" s="45"/>
      <c r="J185" s="35"/>
      <c r="K185" s="35"/>
      <c r="L185" s="57">
        <v>0</v>
      </c>
      <c r="M185" s="41">
        <f t="shared" si="8"/>
        <v>20000</v>
      </c>
      <c r="N185" s="25"/>
      <c r="O185" s="178"/>
    </row>
    <row r="186" spans="1:15" ht="21">
      <c r="A186" s="36" t="s">
        <v>81</v>
      </c>
      <c r="B186" s="52" t="s">
        <v>2</v>
      </c>
      <c r="C186" s="44" t="s">
        <v>158</v>
      </c>
      <c r="D186" s="35" t="s">
        <v>137</v>
      </c>
      <c r="E186" s="39">
        <v>5000</v>
      </c>
      <c r="F186" s="35" t="s">
        <v>307</v>
      </c>
      <c r="G186" s="35" t="s">
        <v>140</v>
      </c>
      <c r="H186" s="35"/>
      <c r="I186" s="26"/>
      <c r="J186" s="35"/>
      <c r="K186" s="35"/>
      <c r="L186" s="57">
        <v>0</v>
      </c>
      <c r="M186" s="41">
        <f t="shared" si="8"/>
        <v>5000</v>
      </c>
      <c r="N186" s="25"/>
      <c r="O186" s="23"/>
    </row>
    <row r="187" spans="1:15" ht="21">
      <c r="A187" s="36" t="s">
        <v>82</v>
      </c>
      <c r="B187" s="52" t="s">
        <v>2</v>
      </c>
      <c r="C187" s="35" t="s">
        <v>0</v>
      </c>
      <c r="D187" s="35" t="s">
        <v>137</v>
      </c>
      <c r="E187" s="39">
        <v>5000</v>
      </c>
      <c r="F187" s="35" t="s">
        <v>307</v>
      </c>
      <c r="G187" s="35" t="s">
        <v>140</v>
      </c>
      <c r="H187" s="90"/>
      <c r="I187" s="15"/>
      <c r="J187" s="91"/>
      <c r="K187" s="146"/>
      <c r="L187" s="57">
        <v>0</v>
      </c>
      <c r="M187" s="41">
        <f t="shared" si="8"/>
        <v>5000</v>
      </c>
      <c r="N187" s="25"/>
      <c r="O187" s="92"/>
    </row>
    <row r="188" spans="1:15" ht="21">
      <c r="A188" s="36" t="s">
        <v>83</v>
      </c>
      <c r="B188" s="52" t="s">
        <v>66</v>
      </c>
      <c r="C188" s="35" t="s">
        <v>157</v>
      </c>
      <c r="D188" s="35" t="s">
        <v>137</v>
      </c>
      <c r="E188" s="39">
        <v>50000</v>
      </c>
      <c r="F188" s="35" t="s">
        <v>256</v>
      </c>
      <c r="H188" s="52"/>
      <c r="I188" s="35"/>
      <c r="J188" s="45"/>
      <c r="K188" s="35" t="s">
        <v>140</v>
      </c>
      <c r="L188" s="75">
        <v>18620</v>
      </c>
      <c r="M188" s="41">
        <f>E188-L188</f>
        <v>31380</v>
      </c>
      <c r="N188" s="25"/>
      <c r="O188" s="133"/>
    </row>
    <row r="189" spans="1:15" ht="20.25" customHeight="1">
      <c r="A189" s="36" t="s">
        <v>104</v>
      </c>
      <c r="B189" s="52" t="s">
        <v>66</v>
      </c>
      <c r="C189" s="35" t="s">
        <v>158</v>
      </c>
      <c r="D189" s="35" t="s">
        <v>137</v>
      </c>
      <c r="E189" s="39">
        <v>60000</v>
      </c>
      <c r="F189" s="35" t="s">
        <v>336</v>
      </c>
      <c r="G189" s="35"/>
      <c r="H189" s="52"/>
      <c r="I189" s="35"/>
      <c r="J189" s="45"/>
      <c r="K189" s="35" t="s">
        <v>140</v>
      </c>
      <c r="L189" s="75">
        <v>28165</v>
      </c>
      <c r="M189" s="41">
        <f>E189-L189</f>
        <v>31835</v>
      </c>
      <c r="N189" s="25"/>
      <c r="O189" s="133"/>
    </row>
    <row r="190" spans="1:15" ht="23.25" customHeight="1">
      <c r="A190" s="36" t="s">
        <v>105</v>
      </c>
      <c r="B190" s="52" t="s">
        <v>66</v>
      </c>
      <c r="C190" s="35" t="s">
        <v>157</v>
      </c>
      <c r="D190" s="35" t="s">
        <v>137</v>
      </c>
      <c r="E190" s="39">
        <v>10000</v>
      </c>
      <c r="F190" s="35" t="s">
        <v>256</v>
      </c>
      <c r="G190" s="35" t="s">
        <v>140</v>
      </c>
      <c r="H190" s="52"/>
      <c r="I190" s="35"/>
      <c r="J190" s="45"/>
      <c r="K190" s="52"/>
      <c r="L190" s="57">
        <v>0</v>
      </c>
      <c r="M190" s="41">
        <f>E190-L190</f>
        <v>10000</v>
      </c>
      <c r="N190" s="25"/>
      <c r="O190" s="133"/>
    </row>
    <row r="191" spans="1:15" ht="21">
      <c r="A191" s="36" t="s">
        <v>106</v>
      </c>
      <c r="B191" s="52" t="s">
        <v>66</v>
      </c>
      <c r="C191" s="44" t="s">
        <v>159</v>
      </c>
      <c r="D191" s="35" t="s">
        <v>137</v>
      </c>
      <c r="E191" s="39">
        <v>30000</v>
      </c>
      <c r="F191" s="35" t="s">
        <v>309</v>
      </c>
      <c r="G191" s="35" t="s">
        <v>140</v>
      </c>
      <c r="H191" s="21"/>
      <c r="I191" s="15"/>
      <c r="J191" s="26"/>
      <c r="K191" s="35"/>
      <c r="L191" s="202">
        <v>0</v>
      </c>
      <c r="M191" s="20">
        <f>E191-L191</f>
        <v>30000</v>
      </c>
      <c r="N191" s="25"/>
      <c r="O191" s="23"/>
    </row>
    <row r="192" spans="1:15" ht="21">
      <c r="A192" s="122"/>
      <c r="B192" s="54"/>
      <c r="C192" s="76"/>
      <c r="D192" s="76"/>
      <c r="E192" s="127"/>
      <c r="F192" s="76"/>
      <c r="G192" s="76"/>
      <c r="H192" s="54"/>
      <c r="I192" s="76"/>
      <c r="J192" s="128"/>
      <c r="K192" s="54"/>
      <c r="L192" s="129"/>
      <c r="M192" s="130"/>
      <c r="N192" s="131"/>
      <c r="O192" s="117"/>
    </row>
    <row r="193" spans="1:15" ht="21">
      <c r="A193" s="102"/>
      <c r="B193" s="97"/>
      <c r="C193" s="55"/>
      <c r="D193" s="55"/>
      <c r="E193" s="98"/>
      <c r="F193" s="55"/>
      <c r="G193" s="55"/>
      <c r="H193" s="103"/>
      <c r="I193" s="63"/>
      <c r="J193" s="123"/>
      <c r="K193" s="103"/>
      <c r="L193" s="124"/>
      <c r="M193" s="125"/>
      <c r="N193" s="47"/>
      <c r="O193" s="126"/>
    </row>
    <row r="194" spans="1:15" ht="18.75">
      <c r="A194" s="102"/>
      <c r="B194" s="33" t="s">
        <v>204</v>
      </c>
      <c r="C194" s="224" t="s">
        <v>165</v>
      </c>
      <c r="D194" s="224"/>
      <c r="E194" s="225"/>
      <c r="F194" s="224"/>
      <c r="G194" s="224"/>
      <c r="H194" s="224"/>
      <c r="I194" s="224"/>
      <c r="J194" s="224"/>
      <c r="K194" s="224"/>
      <c r="L194" s="224"/>
      <c r="M194" s="225"/>
      <c r="N194" s="225"/>
      <c r="O194" s="225"/>
    </row>
    <row r="195" spans="1:15" ht="18.75">
      <c r="A195" s="102"/>
      <c r="B195" s="32" t="s">
        <v>237</v>
      </c>
      <c r="C195" s="224" t="s">
        <v>118</v>
      </c>
      <c r="D195" s="224"/>
      <c r="E195" s="225"/>
      <c r="F195" s="224"/>
      <c r="G195" s="224"/>
      <c r="H195" s="224" t="s">
        <v>169</v>
      </c>
      <c r="I195" s="225"/>
      <c r="J195" s="225"/>
      <c r="K195" s="225"/>
      <c r="L195" s="225"/>
      <c r="M195" s="225"/>
      <c r="N195" s="225"/>
      <c r="O195" s="225"/>
    </row>
    <row r="196" spans="1:15" ht="18.75">
      <c r="A196" s="102"/>
      <c r="B196" s="32"/>
      <c r="C196" s="103"/>
      <c r="D196" s="103"/>
      <c r="E196" s="104"/>
      <c r="F196" s="103"/>
      <c r="G196" s="103"/>
      <c r="H196" s="103"/>
      <c r="I196" s="104"/>
      <c r="J196" s="104"/>
      <c r="K196" s="104"/>
      <c r="L196" s="104"/>
      <c r="M196" s="104"/>
      <c r="N196" s="104"/>
      <c r="O196" s="104"/>
    </row>
    <row r="197" spans="1:15" ht="18.75">
      <c r="A197" s="240" t="s">
        <v>151</v>
      </c>
      <c r="B197" s="240"/>
      <c r="C197" s="240"/>
      <c r="D197" s="240"/>
      <c r="E197" s="240"/>
      <c r="F197" s="240"/>
      <c r="G197" s="240"/>
      <c r="H197" s="240"/>
      <c r="I197" s="240"/>
      <c r="J197" s="240"/>
      <c r="K197" s="240"/>
      <c r="L197" s="240"/>
      <c r="M197" s="240"/>
      <c r="N197" s="240"/>
      <c r="O197" s="240"/>
    </row>
    <row r="198" spans="1:15" ht="18.75">
      <c r="A198" s="213" t="s">
        <v>260</v>
      </c>
      <c r="B198" s="213"/>
      <c r="C198" s="213"/>
      <c r="D198" s="213"/>
      <c r="E198" s="213"/>
      <c r="F198" s="213"/>
      <c r="G198" s="213"/>
      <c r="H198" s="213"/>
      <c r="I198" s="213"/>
      <c r="J198" s="213"/>
      <c r="K198" s="213"/>
      <c r="L198" s="213"/>
      <c r="M198" s="213"/>
      <c r="N198" s="213"/>
      <c r="O198" s="213"/>
    </row>
    <row r="199" spans="1:15" ht="18.75">
      <c r="A199" s="213" t="s">
        <v>141</v>
      </c>
      <c r="B199" s="213"/>
      <c r="C199" s="213"/>
      <c r="D199" s="213"/>
      <c r="E199" s="213"/>
      <c r="F199" s="213"/>
      <c r="G199" s="213"/>
      <c r="H199" s="213"/>
      <c r="I199" s="213"/>
      <c r="J199" s="213"/>
      <c r="K199" s="213"/>
      <c r="L199" s="213"/>
      <c r="M199" s="213"/>
      <c r="N199" s="213"/>
      <c r="O199" s="213"/>
    </row>
    <row r="200" spans="1:15" ht="18.75">
      <c r="A200" s="223" t="s">
        <v>259</v>
      </c>
      <c r="B200" s="223"/>
      <c r="C200" s="223"/>
      <c r="D200" s="223"/>
      <c r="E200" s="223"/>
      <c r="F200" s="223"/>
      <c r="G200" s="223"/>
      <c r="H200" s="223"/>
      <c r="I200" s="223"/>
      <c r="J200" s="223"/>
      <c r="K200" s="223"/>
      <c r="L200" s="223"/>
      <c r="M200" s="223"/>
      <c r="N200" s="223"/>
      <c r="O200" s="223"/>
    </row>
    <row r="201" spans="1:15" ht="18.75">
      <c r="A201" s="215" t="s">
        <v>152</v>
      </c>
      <c r="B201" s="215" t="s">
        <v>142</v>
      </c>
      <c r="C201" s="216" t="s">
        <v>143</v>
      </c>
      <c r="D201" s="215" t="s">
        <v>144</v>
      </c>
      <c r="E201" s="215" t="s">
        <v>153</v>
      </c>
      <c r="F201" s="216" t="s">
        <v>145</v>
      </c>
      <c r="G201" s="215" t="s">
        <v>146</v>
      </c>
      <c r="H201" s="215"/>
      <c r="I201" s="215"/>
      <c r="J201" s="215"/>
      <c r="K201" s="215"/>
      <c r="L201" s="234" t="s">
        <v>147</v>
      </c>
      <c r="M201" s="219" t="s">
        <v>148</v>
      </c>
      <c r="N201" s="219" t="s">
        <v>149</v>
      </c>
      <c r="O201" s="229" t="s">
        <v>154</v>
      </c>
    </row>
    <row r="202" spans="1:15" ht="18.75" customHeight="1">
      <c r="A202" s="215"/>
      <c r="B202" s="215"/>
      <c r="C202" s="215"/>
      <c r="D202" s="215"/>
      <c r="E202" s="215"/>
      <c r="F202" s="238"/>
      <c r="G202" s="9">
        <v>1</v>
      </c>
      <c r="H202" s="9">
        <v>2</v>
      </c>
      <c r="I202" s="9">
        <v>3</v>
      </c>
      <c r="J202" s="9">
        <v>4</v>
      </c>
      <c r="K202" s="9">
        <v>5</v>
      </c>
      <c r="L202" s="235"/>
      <c r="M202" s="230"/>
      <c r="N202" s="230"/>
      <c r="O202" s="228"/>
    </row>
    <row r="203" spans="1:15" ht="21">
      <c r="A203" s="36" t="s">
        <v>107</v>
      </c>
      <c r="B203" s="52" t="s">
        <v>66</v>
      </c>
      <c r="C203" s="35" t="s">
        <v>160</v>
      </c>
      <c r="D203" s="52" t="s">
        <v>137</v>
      </c>
      <c r="E203" s="41">
        <v>20000</v>
      </c>
      <c r="F203" s="72" t="s">
        <v>337</v>
      </c>
      <c r="G203" s="5"/>
      <c r="H203" s="52"/>
      <c r="I203" s="52"/>
      <c r="J203" s="132"/>
      <c r="K203" s="35" t="s">
        <v>140</v>
      </c>
      <c r="L203" s="121">
        <v>14425</v>
      </c>
      <c r="M203" s="41">
        <f aca="true" t="shared" si="9" ref="M203:M209">E203-L203</f>
        <v>5575</v>
      </c>
      <c r="N203" s="133"/>
      <c r="O203" s="134"/>
    </row>
    <row r="204" spans="1:15" ht="21">
      <c r="A204" s="36" t="s">
        <v>108</v>
      </c>
      <c r="B204" s="52" t="s">
        <v>66</v>
      </c>
      <c r="C204" s="141" t="s">
        <v>0</v>
      </c>
      <c r="D204" s="35" t="s">
        <v>137</v>
      </c>
      <c r="E204" s="39">
        <v>10000</v>
      </c>
      <c r="F204" s="35" t="s">
        <v>309</v>
      </c>
      <c r="G204" s="5"/>
      <c r="H204" s="90"/>
      <c r="I204" s="84"/>
      <c r="J204" s="91"/>
      <c r="K204" s="35" t="s">
        <v>140</v>
      </c>
      <c r="L204" s="75">
        <v>5700</v>
      </c>
      <c r="M204" s="149">
        <f t="shared" si="9"/>
        <v>4300</v>
      </c>
      <c r="N204" s="25"/>
      <c r="O204" s="90"/>
    </row>
    <row r="205" spans="1:15" ht="21">
      <c r="A205" s="36" t="s">
        <v>109</v>
      </c>
      <c r="B205" s="52" t="s">
        <v>205</v>
      </c>
      <c r="C205" s="35" t="s">
        <v>157</v>
      </c>
      <c r="D205" s="13" t="s">
        <v>137</v>
      </c>
      <c r="E205" s="87">
        <v>15000</v>
      </c>
      <c r="F205" s="35" t="s">
        <v>256</v>
      </c>
      <c r="G205" s="5"/>
      <c r="H205" s="147"/>
      <c r="I205" s="88"/>
      <c r="J205" s="148"/>
      <c r="K205" s="35" t="s">
        <v>140</v>
      </c>
      <c r="L205" s="75">
        <v>11200</v>
      </c>
      <c r="M205" s="41">
        <f>E205-L205</f>
        <v>3800</v>
      </c>
      <c r="N205" s="62"/>
      <c r="O205" s="178"/>
    </row>
    <row r="206" spans="1:15" ht="21">
      <c r="A206" s="36" t="s">
        <v>110</v>
      </c>
      <c r="B206" s="52" t="s">
        <v>69</v>
      </c>
      <c r="C206" s="35" t="s">
        <v>159</v>
      </c>
      <c r="D206" s="35" t="s">
        <v>137</v>
      </c>
      <c r="E206" s="39">
        <v>5000</v>
      </c>
      <c r="F206" s="35" t="s">
        <v>256</v>
      </c>
      <c r="G206" s="35" t="s">
        <v>140</v>
      </c>
      <c r="H206" s="90"/>
      <c r="I206" s="84"/>
      <c r="J206" s="91"/>
      <c r="L206" s="57">
        <v>0</v>
      </c>
      <c r="M206" s="41">
        <f t="shared" si="9"/>
        <v>5000</v>
      </c>
      <c r="N206" s="25"/>
      <c r="O206" s="92"/>
    </row>
    <row r="207" spans="1:15" ht="27">
      <c r="A207" s="36" t="s">
        <v>111</v>
      </c>
      <c r="B207" s="52" t="s">
        <v>67</v>
      </c>
      <c r="C207" s="44" t="s">
        <v>160</v>
      </c>
      <c r="D207" s="35" t="s">
        <v>137</v>
      </c>
      <c r="E207" s="39">
        <v>15000</v>
      </c>
      <c r="F207" s="35" t="s">
        <v>309</v>
      </c>
      <c r="G207" s="35"/>
      <c r="H207" s="21"/>
      <c r="I207" s="84"/>
      <c r="J207" s="26"/>
      <c r="K207" s="35" t="s">
        <v>140</v>
      </c>
      <c r="L207" s="57">
        <v>8231.8</v>
      </c>
      <c r="M207" s="20">
        <f t="shared" si="9"/>
        <v>6768.200000000001</v>
      </c>
      <c r="N207" s="25"/>
      <c r="O207" s="178" t="s">
        <v>238</v>
      </c>
    </row>
    <row r="208" spans="1:15" ht="21">
      <c r="A208" s="36" t="s">
        <v>112</v>
      </c>
      <c r="B208" s="52" t="s">
        <v>67</v>
      </c>
      <c r="C208" s="44" t="s">
        <v>159</v>
      </c>
      <c r="D208" s="35" t="s">
        <v>137</v>
      </c>
      <c r="E208" s="39">
        <v>200000</v>
      </c>
      <c r="F208" s="35" t="s">
        <v>309</v>
      </c>
      <c r="H208" s="21"/>
      <c r="I208" s="84"/>
      <c r="J208" s="26"/>
      <c r="K208" s="35" t="s">
        <v>140</v>
      </c>
      <c r="L208" s="75">
        <v>7600</v>
      </c>
      <c r="M208" s="20">
        <f t="shared" si="9"/>
        <v>192400</v>
      </c>
      <c r="N208" s="25"/>
      <c r="O208" s="23"/>
    </row>
    <row r="209" spans="1:15" ht="21">
      <c r="A209" s="36" t="s">
        <v>113</v>
      </c>
      <c r="B209" s="52" t="s">
        <v>67</v>
      </c>
      <c r="C209" s="35" t="s">
        <v>0</v>
      </c>
      <c r="D209" s="35" t="s">
        <v>137</v>
      </c>
      <c r="E209" s="39">
        <v>10000</v>
      </c>
      <c r="F209" s="35" t="s">
        <v>309</v>
      </c>
      <c r="G209" s="26"/>
      <c r="H209" s="21"/>
      <c r="I209" s="15"/>
      <c r="J209" s="26"/>
      <c r="K209" s="35" t="s">
        <v>140</v>
      </c>
      <c r="L209" s="75">
        <v>1760</v>
      </c>
      <c r="M209" s="41">
        <f t="shared" si="9"/>
        <v>8240</v>
      </c>
      <c r="N209" s="25"/>
      <c r="O209" s="24"/>
    </row>
    <row r="210" spans="1:15" ht="21">
      <c r="A210" s="36" t="s">
        <v>114</v>
      </c>
      <c r="B210" s="52" t="s">
        <v>65</v>
      </c>
      <c r="C210" s="35" t="s">
        <v>0</v>
      </c>
      <c r="D210" s="35" t="s">
        <v>137</v>
      </c>
      <c r="E210" s="39">
        <v>20000</v>
      </c>
      <c r="F210" s="35" t="s">
        <v>309</v>
      </c>
      <c r="G210" s="29"/>
      <c r="H210" s="35"/>
      <c r="I210" s="26"/>
      <c r="K210" s="35" t="s">
        <v>140</v>
      </c>
      <c r="L210" s="115">
        <v>1692</v>
      </c>
      <c r="M210" s="39">
        <f aca="true" t="shared" si="10" ref="M210:M216">E210-L210</f>
        <v>18308</v>
      </c>
      <c r="N210" s="25"/>
      <c r="O210" s="50"/>
    </row>
    <row r="211" spans="1:15" ht="21">
      <c r="A211" s="36" t="s">
        <v>115</v>
      </c>
      <c r="B211" s="105" t="s">
        <v>138</v>
      </c>
      <c r="C211" s="35" t="s">
        <v>160</v>
      </c>
      <c r="D211" s="35" t="s">
        <v>137</v>
      </c>
      <c r="E211" s="39">
        <v>904230</v>
      </c>
      <c r="F211" s="72" t="s">
        <v>309</v>
      </c>
      <c r="G211" s="35"/>
      <c r="H211" s="35"/>
      <c r="I211" s="26"/>
      <c r="J211" s="35"/>
      <c r="K211" s="35" t="s">
        <v>140</v>
      </c>
      <c r="L211" s="115">
        <v>97843.2</v>
      </c>
      <c r="M211" s="39">
        <f t="shared" si="10"/>
        <v>806386.8</v>
      </c>
      <c r="N211" s="25"/>
      <c r="O211" s="23"/>
    </row>
    <row r="212" spans="1:15" ht="21">
      <c r="A212" s="36" t="s">
        <v>116</v>
      </c>
      <c r="B212" s="105" t="s">
        <v>70</v>
      </c>
      <c r="C212" s="35" t="s">
        <v>160</v>
      </c>
      <c r="D212" s="35" t="s">
        <v>137</v>
      </c>
      <c r="E212" s="39">
        <v>20000</v>
      </c>
      <c r="F212" s="72" t="s">
        <v>338</v>
      </c>
      <c r="G212" s="35" t="s">
        <v>140</v>
      </c>
      <c r="H212" s="35"/>
      <c r="I212" s="26"/>
      <c r="J212" s="35"/>
      <c r="K212" s="35"/>
      <c r="L212" s="57">
        <v>0</v>
      </c>
      <c r="M212" s="39">
        <f t="shared" si="10"/>
        <v>20000</v>
      </c>
      <c r="N212" s="25"/>
      <c r="O212" s="23"/>
    </row>
    <row r="213" spans="1:15" ht="21">
      <c r="A213" s="36" t="s">
        <v>117</v>
      </c>
      <c r="B213" s="105" t="s">
        <v>136</v>
      </c>
      <c r="C213" s="35" t="s">
        <v>0</v>
      </c>
      <c r="D213" s="35" t="s">
        <v>137</v>
      </c>
      <c r="E213" s="39">
        <v>50000</v>
      </c>
      <c r="F213" s="72" t="s">
        <v>309</v>
      </c>
      <c r="G213" s="35"/>
      <c r="H213" s="35"/>
      <c r="I213" s="26"/>
      <c r="J213" s="35"/>
      <c r="K213" s="35" t="s">
        <v>140</v>
      </c>
      <c r="L213" s="115">
        <v>8010</v>
      </c>
      <c r="M213" s="39">
        <f t="shared" si="10"/>
        <v>41990</v>
      </c>
      <c r="N213" s="25"/>
      <c r="O213" s="23"/>
    </row>
    <row r="214" spans="1:15" ht="21">
      <c r="A214" s="36" t="s">
        <v>119</v>
      </c>
      <c r="B214" s="105" t="s">
        <v>232</v>
      </c>
      <c r="C214" s="35" t="s">
        <v>157</v>
      </c>
      <c r="D214" s="35" t="s">
        <v>137</v>
      </c>
      <c r="E214" s="39">
        <v>10000</v>
      </c>
      <c r="F214" s="72" t="s">
        <v>309</v>
      </c>
      <c r="G214" s="35" t="s">
        <v>140</v>
      </c>
      <c r="H214" s="35"/>
      <c r="I214" s="26"/>
      <c r="J214" s="35"/>
      <c r="K214" s="35"/>
      <c r="L214" s="208">
        <v>0</v>
      </c>
      <c r="M214" s="39">
        <f t="shared" si="10"/>
        <v>10000</v>
      </c>
      <c r="N214" s="25"/>
      <c r="O214" s="178"/>
    </row>
    <row r="215" spans="1:15" ht="21">
      <c r="A215" s="36" t="s">
        <v>120</v>
      </c>
      <c r="B215" s="105" t="s">
        <v>68</v>
      </c>
      <c r="C215" s="35" t="s">
        <v>160</v>
      </c>
      <c r="D215" s="35" t="s">
        <v>137</v>
      </c>
      <c r="E215" s="39">
        <v>10000</v>
      </c>
      <c r="F215" s="72" t="s">
        <v>256</v>
      </c>
      <c r="G215" s="35" t="s">
        <v>140</v>
      </c>
      <c r="H215" s="35"/>
      <c r="I215" s="26"/>
      <c r="J215" s="35"/>
      <c r="K215" s="35"/>
      <c r="L215" s="100">
        <v>0</v>
      </c>
      <c r="M215" s="39">
        <f t="shared" si="10"/>
        <v>10000</v>
      </c>
      <c r="N215" s="25"/>
      <c r="O215" s="23"/>
    </row>
    <row r="216" spans="1:15" ht="21">
      <c r="A216" s="36" t="s">
        <v>121</v>
      </c>
      <c r="B216" s="105" t="s">
        <v>68</v>
      </c>
      <c r="C216" s="35" t="s">
        <v>0</v>
      </c>
      <c r="D216" s="35" t="s">
        <v>137</v>
      </c>
      <c r="E216" s="39">
        <v>20000</v>
      </c>
      <c r="F216" s="72" t="s">
        <v>309</v>
      </c>
      <c r="G216" s="35" t="s">
        <v>140</v>
      </c>
      <c r="H216" s="35"/>
      <c r="I216" s="26"/>
      <c r="J216" s="35"/>
      <c r="K216" s="35"/>
      <c r="L216" s="100">
        <v>0</v>
      </c>
      <c r="M216" s="39">
        <f t="shared" si="10"/>
        <v>20000</v>
      </c>
      <c r="N216" s="25"/>
      <c r="O216" s="23"/>
    </row>
    <row r="217" spans="1:15" ht="21">
      <c r="A217" s="102"/>
      <c r="B217" s="188"/>
      <c r="C217" s="55"/>
      <c r="D217" s="55"/>
      <c r="E217" s="98"/>
      <c r="F217" s="138"/>
      <c r="G217" s="55"/>
      <c r="H217" s="55"/>
      <c r="I217" s="77"/>
      <c r="J217" s="55"/>
      <c r="K217" s="55"/>
      <c r="L217" s="129"/>
      <c r="M217" s="98"/>
      <c r="N217" s="47"/>
      <c r="O217" s="34"/>
    </row>
    <row r="218" spans="1:15" ht="21">
      <c r="A218" s="102"/>
      <c r="B218" s="188"/>
      <c r="C218" s="55"/>
      <c r="D218" s="55"/>
      <c r="E218" s="98"/>
      <c r="F218" s="138"/>
      <c r="G218" s="55"/>
      <c r="H218" s="55"/>
      <c r="I218" s="77"/>
      <c r="J218" s="55"/>
      <c r="K218" s="55"/>
      <c r="L218" s="189"/>
      <c r="M218" s="98"/>
      <c r="N218" s="47"/>
      <c r="O218" s="183"/>
    </row>
    <row r="219" spans="1:15" ht="21">
      <c r="A219" s="102"/>
      <c r="B219" s="188"/>
      <c r="C219" s="55"/>
      <c r="D219" s="55"/>
      <c r="E219" s="98"/>
      <c r="F219" s="138"/>
      <c r="G219" s="55"/>
      <c r="H219" s="55"/>
      <c r="I219" s="77"/>
      <c r="J219" s="55"/>
      <c r="K219" s="55"/>
      <c r="L219" s="189"/>
      <c r="M219" s="98"/>
      <c r="N219" s="47"/>
      <c r="O219" s="183"/>
    </row>
    <row r="220" spans="1:15" ht="21">
      <c r="A220" s="65"/>
      <c r="B220" s="32"/>
      <c r="C220" s="103"/>
      <c r="D220" s="103"/>
      <c r="E220" s="104"/>
      <c r="F220" s="103"/>
      <c r="G220" s="103"/>
      <c r="H220" s="103"/>
      <c r="I220" s="104"/>
      <c r="J220" s="104"/>
      <c r="K220" s="104"/>
      <c r="L220" s="104"/>
      <c r="M220" s="104"/>
      <c r="N220" s="104"/>
      <c r="O220" s="104"/>
    </row>
    <row r="221" spans="1:15" ht="21">
      <c r="A221" s="65"/>
      <c r="B221" s="33" t="s">
        <v>150</v>
      </c>
      <c r="C221" s="224" t="s">
        <v>165</v>
      </c>
      <c r="D221" s="224"/>
      <c r="E221" s="225"/>
      <c r="F221" s="224"/>
      <c r="G221" s="224"/>
      <c r="H221" s="224"/>
      <c r="I221" s="224"/>
      <c r="J221" s="224"/>
      <c r="K221" s="224"/>
      <c r="L221" s="224"/>
      <c r="M221" s="225"/>
      <c r="N221" s="225"/>
      <c r="O221" s="225"/>
    </row>
    <row r="222" spans="1:15" ht="21">
      <c r="A222" s="65"/>
      <c r="B222" s="32" t="s">
        <v>235</v>
      </c>
      <c r="C222" s="224" t="s">
        <v>118</v>
      </c>
      <c r="D222" s="224"/>
      <c r="E222" s="225"/>
      <c r="F222" s="224"/>
      <c r="G222" s="224"/>
      <c r="H222" s="224" t="s">
        <v>169</v>
      </c>
      <c r="I222" s="225"/>
      <c r="J222" s="225"/>
      <c r="K222" s="225"/>
      <c r="L222" s="225"/>
      <c r="M222" s="225"/>
      <c r="N222" s="225"/>
      <c r="O222" s="225"/>
    </row>
    <row r="223" spans="1:15" ht="21">
      <c r="A223" s="65"/>
      <c r="B223" s="32"/>
      <c r="C223" s="103"/>
      <c r="D223" s="103"/>
      <c r="E223" s="104"/>
      <c r="F223" s="103"/>
      <c r="G223" s="103"/>
      <c r="H223" s="103"/>
      <c r="I223" s="104"/>
      <c r="J223" s="104"/>
      <c r="K223" s="104"/>
      <c r="L223" s="104"/>
      <c r="M223" s="104"/>
      <c r="N223" s="104"/>
      <c r="O223" s="104"/>
    </row>
    <row r="224" spans="1:15" ht="18.75">
      <c r="A224" s="237" t="s">
        <v>151</v>
      </c>
      <c r="B224" s="237"/>
      <c r="C224" s="237"/>
      <c r="D224" s="237"/>
      <c r="E224" s="237"/>
      <c r="F224" s="237"/>
      <c r="G224" s="237"/>
      <c r="H224" s="237"/>
      <c r="I224" s="237"/>
      <c r="J224" s="237"/>
      <c r="K224" s="237"/>
      <c r="L224" s="237"/>
      <c r="M224" s="237"/>
      <c r="N224" s="237"/>
      <c r="O224" s="237"/>
    </row>
    <row r="225" spans="1:15" ht="18.75">
      <c r="A225" s="213" t="s">
        <v>260</v>
      </c>
      <c r="B225" s="213"/>
      <c r="C225" s="213"/>
      <c r="D225" s="213"/>
      <c r="E225" s="213"/>
      <c r="F225" s="213"/>
      <c r="G225" s="213"/>
      <c r="H225" s="213"/>
      <c r="I225" s="213"/>
      <c r="J225" s="213"/>
      <c r="K225" s="213"/>
      <c r="L225" s="213"/>
      <c r="M225" s="213"/>
      <c r="N225" s="213"/>
      <c r="O225" s="213"/>
    </row>
    <row r="226" spans="1:15" ht="18.75">
      <c r="A226" s="213" t="s">
        <v>141</v>
      </c>
      <c r="B226" s="213"/>
      <c r="C226" s="213"/>
      <c r="D226" s="213"/>
      <c r="E226" s="213"/>
      <c r="F226" s="213"/>
      <c r="G226" s="213"/>
      <c r="H226" s="213"/>
      <c r="I226" s="213"/>
      <c r="J226" s="213"/>
      <c r="K226" s="213"/>
      <c r="L226" s="213"/>
      <c r="M226" s="213"/>
      <c r="N226" s="213"/>
      <c r="O226" s="213"/>
    </row>
    <row r="227" spans="1:15" ht="18.75">
      <c r="A227" s="223" t="s">
        <v>259</v>
      </c>
      <c r="B227" s="223"/>
      <c r="C227" s="223"/>
      <c r="D227" s="223"/>
      <c r="E227" s="223"/>
      <c r="F227" s="223"/>
      <c r="G227" s="223"/>
      <c r="H227" s="223"/>
      <c r="I227" s="223"/>
      <c r="J227" s="223"/>
      <c r="K227" s="223"/>
      <c r="L227" s="223"/>
      <c r="M227" s="223"/>
      <c r="N227" s="223"/>
      <c r="O227" s="223"/>
    </row>
    <row r="228" spans="1:15" ht="37.5">
      <c r="A228" s="215" t="s">
        <v>152</v>
      </c>
      <c r="B228" s="215" t="s">
        <v>142</v>
      </c>
      <c r="C228" s="71" t="s">
        <v>143</v>
      </c>
      <c r="D228" s="106" t="s">
        <v>144</v>
      </c>
      <c r="E228" s="215" t="s">
        <v>153</v>
      </c>
      <c r="F228" s="216" t="s">
        <v>145</v>
      </c>
      <c r="G228" s="215" t="s">
        <v>146</v>
      </c>
      <c r="H228" s="215"/>
      <c r="I228" s="215"/>
      <c r="J228" s="215"/>
      <c r="K228" s="215"/>
      <c r="L228" s="239" t="s">
        <v>147</v>
      </c>
      <c r="M228" s="216" t="s">
        <v>148</v>
      </c>
      <c r="N228" s="216" t="s">
        <v>149</v>
      </c>
      <c r="O228" s="165" t="s">
        <v>154</v>
      </c>
    </row>
    <row r="229" spans="1:15" ht="18.75">
      <c r="A229" s="215"/>
      <c r="B229" s="215"/>
      <c r="C229" s="106"/>
      <c r="D229" s="106"/>
      <c r="E229" s="215"/>
      <c r="F229" s="238"/>
      <c r="G229" s="9">
        <v>1</v>
      </c>
      <c r="H229" s="9">
        <v>2</v>
      </c>
      <c r="I229" s="9">
        <v>3</v>
      </c>
      <c r="J229" s="9">
        <v>4</v>
      </c>
      <c r="K229" s="9">
        <v>5</v>
      </c>
      <c r="L229" s="216"/>
      <c r="M229" s="216"/>
      <c r="N229" s="216"/>
      <c r="O229" s="7"/>
    </row>
    <row r="230" spans="1:15" ht="21">
      <c r="A230" s="36"/>
      <c r="B230" s="150" t="s">
        <v>166</v>
      </c>
      <c r="C230" s="44"/>
      <c r="D230" s="35"/>
      <c r="E230" s="39"/>
      <c r="F230" s="35"/>
      <c r="G230" s="35"/>
      <c r="H230" s="35"/>
      <c r="I230" s="26"/>
      <c r="J230" s="35"/>
      <c r="L230" s="101"/>
      <c r="M230" s="39"/>
      <c r="N230" s="25"/>
      <c r="O230" s="23"/>
    </row>
    <row r="231" spans="1:15" ht="18.75">
      <c r="A231" s="36"/>
      <c r="B231" s="150" t="s">
        <v>167</v>
      </c>
      <c r="C231" s="44"/>
      <c r="D231" s="35"/>
      <c r="E231" s="39"/>
      <c r="F231" s="35"/>
      <c r="G231" s="35"/>
      <c r="H231" s="35"/>
      <c r="I231" s="8"/>
      <c r="J231" s="35"/>
      <c r="K231" s="35"/>
      <c r="L231" s="101"/>
      <c r="M231" s="39"/>
      <c r="N231" s="35"/>
      <c r="O231" s="21"/>
    </row>
    <row r="232" spans="1:15" ht="21">
      <c r="A232" s="36" t="s">
        <v>122</v>
      </c>
      <c r="B232" s="37" t="s">
        <v>273</v>
      </c>
      <c r="C232" s="44" t="s">
        <v>157</v>
      </c>
      <c r="D232" s="35" t="s">
        <v>137</v>
      </c>
      <c r="E232" s="39">
        <v>100000</v>
      </c>
      <c r="F232" s="35" t="s">
        <v>256</v>
      </c>
      <c r="G232" s="35"/>
      <c r="H232" s="90"/>
      <c r="I232" s="15"/>
      <c r="J232" s="91"/>
      <c r="K232" s="35" t="s">
        <v>140</v>
      </c>
      <c r="L232" s="121">
        <v>99500</v>
      </c>
      <c r="M232" s="39">
        <f aca="true" t="shared" si="11" ref="M232:M237">E232-L232</f>
        <v>500</v>
      </c>
      <c r="N232" s="25"/>
      <c r="O232" s="92"/>
    </row>
    <row r="233" spans="1:15" ht="27">
      <c r="A233" s="36" t="s">
        <v>123</v>
      </c>
      <c r="B233" s="162" t="s">
        <v>274</v>
      </c>
      <c r="C233" s="44" t="s">
        <v>157</v>
      </c>
      <c r="D233" s="35" t="s">
        <v>137</v>
      </c>
      <c r="E233" s="39">
        <v>28400</v>
      </c>
      <c r="F233" s="35" t="s">
        <v>321</v>
      </c>
      <c r="H233" s="21"/>
      <c r="I233" s="15"/>
      <c r="J233" s="26"/>
      <c r="K233" s="35" t="s">
        <v>140</v>
      </c>
      <c r="L233" s="121">
        <v>28200</v>
      </c>
      <c r="M233" s="39">
        <f t="shared" si="11"/>
        <v>200</v>
      </c>
      <c r="N233" s="25"/>
      <c r="O233" s="178" t="s">
        <v>353</v>
      </c>
    </row>
    <row r="234" spans="1:15" ht="18.75">
      <c r="A234" s="36"/>
      <c r="B234" s="151" t="s">
        <v>241</v>
      </c>
      <c r="C234" s="35"/>
      <c r="D234" s="35"/>
      <c r="E234" s="75"/>
      <c r="F234" s="35"/>
      <c r="G234" s="35"/>
      <c r="H234" s="15"/>
      <c r="I234" s="9"/>
      <c r="J234" s="9"/>
      <c r="K234" s="9"/>
      <c r="L234" s="101"/>
      <c r="M234" s="99"/>
      <c r="N234" s="71"/>
      <c r="O234" s="7"/>
    </row>
    <row r="235" spans="1:15" ht="18.75">
      <c r="A235" s="36" t="s">
        <v>124</v>
      </c>
      <c r="B235" s="37" t="s">
        <v>275</v>
      </c>
      <c r="C235" s="44" t="s">
        <v>157</v>
      </c>
      <c r="D235" s="35" t="s">
        <v>137</v>
      </c>
      <c r="E235" s="39">
        <v>23000</v>
      </c>
      <c r="F235" s="35" t="s">
        <v>339</v>
      </c>
      <c r="G235" s="35" t="s">
        <v>140</v>
      </c>
      <c r="H235" s="35"/>
      <c r="I235" s="21"/>
      <c r="J235" s="35"/>
      <c r="K235" s="35"/>
      <c r="L235" s="101">
        <v>0</v>
      </c>
      <c r="M235" s="39">
        <f>E235-L235</f>
        <v>23000</v>
      </c>
      <c r="N235" s="35"/>
      <c r="O235" s="178"/>
    </row>
    <row r="236" spans="1:15" ht="27">
      <c r="A236" s="36" t="s">
        <v>125</v>
      </c>
      <c r="B236" s="37" t="s">
        <v>276</v>
      </c>
      <c r="C236" s="35" t="s">
        <v>157</v>
      </c>
      <c r="D236" s="35" t="s">
        <v>137</v>
      </c>
      <c r="E236" s="39">
        <v>5100</v>
      </c>
      <c r="F236" s="35" t="s">
        <v>256</v>
      </c>
      <c r="G236" s="35"/>
      <c r="H236" s="21"/>
      <c r="I236" s="15"/>
      <c r="J236" s="26"/>
      <c r="K236" s="35" t="s">
        <v>140</v>
      </c>
      <c r="L236" s="121">
        <v>4900</v>
      </c>
      <c r="M236" s="53">
        <f t="shared" si="11"/>
        <v>200</v>
      </c>
      <c r="N236" s="25"/>
      <c r="O236" s="178" t="s">
        <v>354</v>
      </c>
    </row>
    <row r="237" spans="1:15" ht="18.75">
      <c r="A237" s="36" t="s">
        <v>126</v>
      </c>
      <c r="B237" s="37" t="s">
        <v>277</v>
      </c>
      <c r="C237" s="44" t="s">
        <v>159</v>
      </c>
      <c r="D237" s="35" t="s">
        <v>137</v>
      </c>
      <c r="E237" s="39">
        <v>12000</v>
      </c>
      <c r="F237" s="35" t="s">
        <v>324</v>
      </c>
      <c r="G237" s="35" t="s">
        <v>140</v>
      </c>
      <c r="H237" s="35"/>
      <c r="I237" s="21"/>
      <c r="J237" s="35"/>
      <c r="K237" s="35"/>
      <c r="L237" s="101">
        <v>0</v>
      </c>
      <c r="M237" s="39">
        <f t="shared" si="11"/>
        <v>12000</v>
      </c>
      <c r="N237" s="35"/>
      <c r="O237" s="50"/>
    </row>
    <row r="238" spans="1:15" ht="21">
      <c r="A238" s="36"/>
      <c r="B238" s="67" t="s">
        <v>278</v>
      </c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</row>
    <row r="239" spans="1:15" ht="21">
      <c r="A239" s="36" t="s">
        <v>127</v>
      </c>
      <c r="B239" s="37" t="s">
        <v>279</v>
      </c>
      <c r="C239" s="35" t="s">
        <v>0</v>
      </c>
      <c r="D239" s="35" t="s">
        <v>137</v>
      </c>
      <c r="E239" s="39">
        <v>70000</v>
      </c>
      <c r="F239" s="35" t="s">
        <v>256</v>
      </c>
      <c r="G239" s="35" t="s">
        <v>140</v>
      </c>
      <c r="H239" s="4"/>
      <c r="I239" s="4"/>
      <c r="J239" s="4"/>
      <c r="K239" s="5"/>
      <c r="L239" s="182">
        <v>0</v>
      </c>
      <c r="M239" s="163">
        <f>E239-L239</f>
        <v>70000</v>
      </c>
      <c r="N239" s="4"/>
      <c r="O239" s="4"/>
    </row>
    <row r="240" spans="1:15" ht="37.5">
      <c r="A240" s="36" t="s">
        <v>128</v>
      </c>
      <c r="B240" s="37" t="s">
        <v>211</v>
      </c>
      <c r="C240" s="44" t="s">
        <v>157</v>
      </c>
      <c r="D240" s="35" t="s">
        <v>137</v>
      </c>
      <c r="E240" s="39">
        <v>25000</v>
      </c>
      <c r="F240" s="35" t="s">
        <v>336</v>
      </c>
      <c r="G240" s="35" t="s">
        <v>140</v>
      </c>
      <c r="H240" s="35"/>
      <c r="I240" s="21"/>
      <c r="J240" s="35"/>
      <c r="K240" s="5"/>
      <c r="L240" s="184">
        <v>0</v>
      </c>
      <c r="M240" s="39">
        <f>E240-L240</f>
        <v>25000</v>
      </c>
      <c r="N240" s="35"/>
      <c r="O240" s="23"/>
    </row>
    <row r="241" spans="1:15" ht="37.5">
      <c r="A241" s="36" t="s">
        <v>129</v>
      </c>
      <c r="B241" s="37" t="s">
        <v>211</v>
      </c>
      <c r="C241" s="44" t="s">
        <v>157</v>
      </c>
      <c r="D241" s="35" t="s">
        <v>137</v>
      </c>
      <c r="E241" s="39">
        <v>95000</v>
      </c>
      <c r="F241" s="35" t="s">
        <v>336</v>
      </c>
      <c r="G241" s="35" t="s">
        <v>140</v>
      </c>
      <c r="H241" s="35"/>
      <c r="I241" s="8"/>
      <c r="J241" s="35"/>
      <c r="K241" s="5"/>
      <c r="L241" s="184">
        <v>0</v>
      </c>
      <c r="M241" s="39">
        <f>E241-L241</f>
        <v>95000</v>
      </c>
      <c r="N241" s="35"/>
      <c r="O241" s="178"/>
    </row>
    <row r="242" spans="1:15" ht="21">
      <c r="A242" s="102"/>
      <c r="B242" s="54"/>
      <c r="C242" s="55"/>
      <c r="D242" s="55"/>
      <c r="E242" s="98"/>
      <c r="F242" s="55"/>
      <c r="G242" s="55"/>
      <c r="H242" s="190"/>
      <c r="I242" s="190"/>
      <c r="J242" s="190"/>
      <c r="K242" s="3"/>
      <c r="L242" s="191"/>
      <c r="M242" s="192"/>
      <c r="N242" s="190"/>
      <c r="O242" s="190"/>
    </row>
    <row r="243" spans="1:15" ht="21">
      <c r="A243" s="102"/>
      <c r="B243" s="54"/>
      <c r="C243" s="55"/>
      <c r="D243" s="55"/>
      <c r="E243" s="98"/>
      <c r="F243" s="55"/>
      <c r="G243" s="55"/>
      <c r="H243" s="190"/>
      <c r="I243" s="190"/>
      <c r="J243" s="190"/>
      <c r="K243" s="3"/>
      <c r="L243" s="191"/>
      <c r="M243" s="192"/>
      <c r="N243" s="190"/>
      <c r="O243" s="190"/>
    </row>
    <row r="244" spans="1:15" ht="21">
      <c r="A244" s="32"/>
      <c r="B244" s="54"/>
      <c r="C244" s="76"/>
      <c r="D244" s="55"/>
      <c r="E244" s="80"/>
      <c r="F244" s="55"/>
      <c r="G244" s="32"/>
      <c r="H244" s="32"/>
      <c r="I244" s="63"/>
      <c r="J244" s="32"/>
      <c r="K244" s="32"/>
      <c r="L244" s="32"/>
      <c r="M244" s="64"/>
      <c r="N244" s="47"/>
      <c r="O244" s="34"/>
    </row>
    <row r="245" spans="1:15" ht="18.75">
      <c r="A245" s="32"/>
      <c r="B245" s="33" t="s">
        <v>203</v>
      </c>
      <c r="C245" s="224" t="s">
        <v>165</v>
      </c>
      <c r="D245" s="224"/>
      <c r="E245" s="225"/>
      <c r="F245" s="224"/>
      <c r="G245" s="224"/>
      <c r="H245" s="224"/>
      <c r="I245" s="224"/>
      <c r="J245" s="224"/>
      <c r="K245" s="224"/>
      <c r="L245" s="224"/>
      <c r="M245" s="225"/>
      <c r="N245" s="225"/>
      <c r="O245" s="225"/>
    </row>
    <row r="246" spans="1:15" ht="21">
      <c r="A246" s="65"/>
      <c r="B246" s="32" t="s">
        <v>236</v>
      </c>
      <c r="C246" s="224" t="s">
        <v>118</v>
      </c>
      <c r="D246" s="224"/>
      <c r="E246" s="225"/>
      <c r="F246" s="224"/>
      <c r="G246" s="224"/>
      <c r="H246" s="224" t="s">
        <v>169</v>
      </c>
      <c r="I246" s="225"/>
      <c r="J246" s="225"/>
      <c r="K246" s="225"/>
      <c r="L246" s="225"/>
      <c r="M246" s="225"/>
      <c r="N246" s="225"/>
      <c r="O246" s="225"/>
    </row>
    <row r="247" spans="1:15" ht="21">
      <c r="A247" s="65"/>
      <c r="B247" s="32"/>
      <c r="C247" s="103"/>
      <c r="D247" s="103"/>
      <c r="E247" s="104"/>
      <c r="F247" s="103"/>
      <c r="G247" s="103"/>
      <c r="H247" s="103"/>
      <c r="I247" s="104"/>
      <c r="J247" s="104"/>
      <c r="K247" s="104"/>
      <c r="L247" s="104"/>
      <c r="M247" s="104"/>
      <c r="N247" s="104"/>
      <c r="O247" s="104"/>
    </row>
    <row r="248" spans="1:15" ht="18.75">
      <c r="A248" s="237" t="s">
        <v>151</v>
      </c>
      <c r="B248" s="237"/>
      <c r="C248" s="237"/>
      <c r="D248" s="237"/>
      <c r="E248" s="237"/>
      <c r="F248" s="237"/>
      <c r="G248" s="237"/>
      <c r="H248" s="237"/>
      <c r="I248" s="237"/>
      <c r="J248" s="237"/>
      <c r="K248" s="237"/>
      <c r="L248" s="237"/>
      <c r="M248" s="237"/>
      <c r="N248" s="237"/>
      <c r="O248" s="237"/>
    </row>
    <row r="249" spans="1:15" ht="18.75">
      <c r="A249" s="213" t="s">
        <v>260</v>
      </c>
      <c r="B249" s="213"/>
      <c r="C249" s="213"/>
      <c r="D249" s="213"/>
      <c r="E249" s="213"/>
      <c r="F249" s="213"/>
      <c r="G249" s="213"/>
      <c r="H249" s="213"/>
      <c r="I249" s="213"/>
      <c r="J249" s="213"/>
      <c r="K249" s="213"/>
      <c r="L249" s="213"/>
      <c r="M249" s="213"/>
      <c r="N249" s="213"/>
      <c r="O249" s="213"/>
    </row>
    <row r="250" spans="1:15" ht="18.75">
      <c r="A250" s="213" t="s">
        <v>141</v>
      </c>
      <c r="B250" s="213"/>
      <c r="C250" s="213"/>
      <c r="D250" s="213"/>
      <c r="E250" s="213"/>
      <c r="F250" s="213"/>
      <c r="G250" s="213"/>
      <c r="H250" s="213"/>
      <c r="I250" s="213"/>
      <c r="J250" s="213"/>
      <c r="K250" s="213"/>
      <c r="L250" s="213"/>
      <c r="M250" s="213"/>
      <c r="N250" s="213"/>
      <c r="O250" s="213"/>
    </row>
    <row r="251" spans="1:15" ht="18.75">
      <c r="A251" s="223" t="s">
        <v>259</v>
      </c>
      <c r="B251" s="223"/>
      <c r="C251" s="223"/>
      <c r="D251" s="223"/>
      <c r="E251" s="223"/>
      <c r="F251" s="223"/>
      <c r="G251" s="223"/>
      <c r="H251" s="223"/>
      <c r="I251" s="223"/>
      <c r="J251" s="223"/>
      <c r="K251" s="223"/>
      <c r="L251" s="223"/>
      <c r="M251" s="223"/>
      <c r="N251" s="223"/>
      <c r="O251" s="223"/>
    </row>
    <row r="252" spans="1:15" ht="18.75">
      <c r="A252" s="215" t="s">
        <v>152</v>
      </c>
      <c r="B252" s="215" t="s">
        <v>142</v>
      </c>
      <c r="C252" s="216" t="s">
        <v>143</v>
      </c>
      <c r="D252" s="215" t="s">
        <v>144</v>
      </c>
      <c r="E252" s="215" t="s">
        <v>153</v>
      </c>
      <c r="F252" s="216" t="s">
        <v>145</v>
      </c>
      <c r="G252" s="215" t="s">
        <v>146</v>
      </c>
      <c r="H252" s="215"/>
      <c r="I252" s="215"/>
      <c r="J252" s="215"/>
      <c r="K252" s="215"/>
      <c r="L252" s="239" t="s">
        <v>147</v>
      </c>
      <c r="M252" s="216" t="s">
        <v>148</v>
      </c>
      <c r="N252" s="216" t="s">
        <v>149</v>
      </c>
      <c r="O252" s="229" t="s">
        <v>154</v>
      </c>
    </row>
    <row r="253" spans="1:15" ht="18.75">
      <c r="A253" s="215"/>
      <c r="B253" s="215"/>
      <c r="C253" s="215"/>
      <c r="D253" s="215"/>
      <c r="E253" s="215"/>
      <c r="F253" s="238"/>
      <c r="G253" s="9">
        <v>1</v>
      </c>
      <c r="H253" s="9">
        <v>2</v>
      </c>
      <c r="I253" s="9">
        <v>3</v>
      </c>
      <c r="J253" s="9">
        <v>4</v>
      </c>
      <c r="K253" s="9">
        <v>5</v>
      </c>
      <c r="L253" s="216"/>
      <c r="M253" s="216"/>
      <c r="N253" s="216"/>
      <c r="O253" s="228"/>
    </row>
    <row r="254" spans="1:15" ht="37.5">
      <c r="A254" s="36" t="s">
        <v>130</v>
      </c>
      <c r="B254" s="37" t="s">
        <v>211</v>
      </c>
      <c r="C254" s="44" t="s">
        <v>159</v>
      </c>
      <c r="D254" s="35" t="s">
        <v>137</v>
      </c>
      <c r="E254" s="39">
        <v>85000</v>
      </c>
      <c r="F254" s="35" t="s">
        <v>340</v>
      </c>
      <c r="H254" s="35"/>
      <c r="I254" s="8"/>
      <c r="J254" s="35"/>
      <c r="K254" s="35" t="s">
        <v>140</v>
      </c>
      <c r="L254" s="53">
        <v>5029</v>
      </c>
      <c r="M254" s="41">
        <f>E254-L254</f>
        <v>79971</v>
      </c>
      <c r="N254" s="21"/>
      <c r="O254" s="21"/>
    </row>
    <row r="255" spans="1:15" ht="37.5">
      <c r="A255" s="36" t="s">
        <v>131</v>
      </c>
      <c r="B255" s="37" t="s">
        <v>211</v>
      </c>
      <c r="C255" s="44" t="s">
        <v>160</v>
      </c>
      <c r="D255" s="35" t="s">
        <v>137</v>
      </c>
      <c r="E255" s="39">
        <v>10000</v>
      </c>
      <c r="F255" s="35" t="s">
        <v>340</v>
      </c>
      <c r="G255" s="35" t="s">
        <v>140</v>
      </c>
      <c r="H255" s="35"/>
      <c r="I255" s="8"/>
      <c r="J255" s="35"/>
      <c r="K255" s="35"/>
      <c r="L255" s="48">
        <v>0</v>
      </c>
      <c r="M255" s="41">
        <f>E255-L255</f>
        <v>10000</v>
      </c>
      <c r="N255" s="21"/>
      <c r="O255" s="21"/>
    </row>
    <row r="256" spans="1:15" ht="37.5">
      <c r="A256" s="36" t="s">
        <v>132</v>
      </c>
      <c r="B256" s="37" t="s">
        <v>211</v>
      </c>
      <c r="C256" s="44" t="s">
        <v>0</v>
      </c>
      <c r="D256" s="35" t="s">
        <v>137</v>
      </c>
      <c r="E256" s="39">
        <v>90000</v>
      </c>
      <c r="F256" s="35" t="s">
        <v>336</v>
      </c>
      <c r="G256" s="35" t="s">
        <v>140</v>
      </c>
      <c r="H256" s="35"/>
      <c r="I256" s="8"/>
      <c r="J256" s="35"/>
      <c r="K256" s="35"/>
      <c r="L256" s="48">
        <v>0</v>
      </c>
      <c r="M256" s="41">
        <f>E256-L256</f>
        <v>90000</v>
      </c>
      <c r="N256" s="21"/>
      <c r="O256" s="21"/>
    </row>
    <row r="257" spans="1:15" ht="37.5">
      <c r="A257" s="36" t="s">
        <v>133</v>
      </c>
      <c r="B257" s="37" t="s">
        <v>211</v>
      </c>
      <c r="C257" s="44" t="s">
        <v>0</v>
      </c>
      <c r="D257" s="35" t="s">
        <v>137</v>
      </c>
      <c r="E257" s="39">
        <v>5000</v>
      </c>
      <c r="F257" s="35" t="s">
        <v>336</v>
      </c>
      <c r="G257" s="35" t="s">
        <v>140</v>
      </c>
      <c r="H257" s="35"/>
      <c r="I257" s="8"/>
      <c r="J257" s="35"/>
      <c r="K257" s="35"/>
      <c r="L257" s="48">
        <v>0</v>
      </c>
      <c r="M257" s="41">
        <f>E257-L257</f>
        <v>5000</v>
      </c>
      <c r="N257" s="21"/>
      <c r="O257" s="21"/>
    </row>
    <row r="258" spans="1:15" ht="18.75">
      <c r="A258" s="36" t="s">
        <v>207</v>
      </c>
      <c r="B258" s="37" t="s">
        <v>252</v>
      </c>
      <c r="C258" s="44" t="s">
        <v>157</v>
      </c>
      <c r="D258" s="35" t="s">
        <v>137</v>
      </c>
      <c r="E258" s="39">
        <v>20000</v>
      </c>
      <c r="F258" s="35" t="s">
        <v>336</v>
      </c>
      <c r="G258" s="35" t="s">
        <v>140</v>
      </c>
      <c r="H258" s="35"/>
      <c r="I258" s="8"/>
      <c r="J258" s="35"/>
      <c r="K258" s="5"/>
      <c r="L258" s="184">
        <v>0</v>
      </c>
      <c r="M258" s="39">
        <f>E258-L258</f>
        <v>20000</v>
      </c>
      <c r="N258" s="35"/>
      <c r="O258" s="178"/>
    </row>
    <row r="259" spans="1:15" ht="18.75">
      <c r="A259" s="36"/>
      <c r="B259" s="70" t="s">
        <v>218</v>
      </c>
      <c r="C259" s="44"/>
      <c r="D259" s="35"/>
      <c r="E259" s="39"/>
      <c r="F259" s="35"/>
      <c r="G259" s="35"/>
      <c r="H259" s="35"/>
      <c r="I259" s="8"/>
      <c r="J259" s="35"/>
      <c r="K259" s="35"/>
      <c r="L259" s="21"/>
      <c r="M259" s="21"/>
      <c r="N259" s="21"/>
      <c r="O259" s="21"/>
    </row>
    <row r="260" spans="1:15" ht="21">
      <c r="A260" s="4"/>
      <c r="B260" s="70" t="s">
        <v>219</v>
      </c>
      <c r="C260" s="4"/>
      <c r="D260" s="4"/>
      <c r="E260" s="4"/>
      <c r="F260" s="4"/>
      <c r="G260" s="4"/>
      <c r="H260" s="4"/>
      <c r="I260" s="4"/>
      <c r="J260" s="4"/>
      <c r="K260" s="4"/>
      <c r="L260" s="21"/>
      <c r="M260" s="21"/>
      <c r="N260" s="21"/>
      <c r="O260" s="21"/>
    </row>
    <row r="261" spans="1:15" ht="112.5">
      <c r="A261" s="36" t="s">
        <v>134</v>
      </c>
      <c r="B261" s="49" t="s">
        <v>280</v>
      </c>
      <c r="C261" s="44" t="s">
        <v>159</v>
      </c>
      <c r="D261" s="35" t="s">
        <v>137</v>
      </c>
      <c r="E261" s="39">
        <v>264000</v>
      </c>
      <c r="F261" s="35" t="s">
        <v>341</v>
      </c>
      <c r="G261" s="35"/>
      <c r="H261" s="4"/>
      <c r="I261" s="4"/>
      <c r="J261" s="4"/>
      <c r="K261" s="35" t="s">
        <v>140</v>
      </c>
      <c r="L261" s="53">
        <v>262500</v>
      </c>
      <c r="M261" s="41">
        <f>E261-L261</f>
        <v>1500</v>
      </c>
      <c r="N261" s="21"/>
      <c r="O261" s="21"/>
    </row>
    <row r="262" spans="1:15" ht="21">
      <c r="A262" s="102"/>
      <c r="B262" s="109"/>
      <c r="C262" s="76"/>
      <c r="D262" s="55"/>
      <c r="E262" s="98"/>
      <c r="F262" s="55"/>
      <c r="G262" s="55"/>
      <c r="H262" s="190"/>
      <c r="I262" s="190"/>
      <c r="J262" s="190"/>
      <c r="K262" s="190"/>
      <c r="L262" s="111"/>
      <c r="M262" s="130"/>
      <c r="N262" s="32"/>
      <c r="O262" s="32"/>
    </row>
    <row r="263" spans="1:15" ht="21">
      <c r="A263" s="102"/>
      <c r="B263" s="109"/>
      <c r="C263" s="76"/>
      <c r="D263" s="55"/>
      <c r="E263" s="98"/>
      <c r="F263" s="55"/>
      <c r="G263" s="55"/>
      <c r="H263" s="190"/>
      <c r="I263" s="190"/>
      <c r="J263" s="190"/>
      <c r="K263" s="190"/>
      <c r="L263" s="111"/>
      <c r="M263" s="130"/>
      <c r="N263" s="32"/>
      <c r="O263" s="32"/>
    </row>
    <row r="264" spans="1:15" ht="21">
      <c r="A264" s="102"/>
      <c r="B264" s="109"/>
      <c r="C264" s="76"/>
      <c r="D264" s="55"/>
      <c r="E264" s="98"/>
      <c r="F264" s="55"/>
      <c r="G264" s="55"/>
      <c r="H264" s="190"/>
      <c r="I264" s="190"/>
      <c r="J264" s="190"/>
      <c r="K264" s="190"/>
      <c r="L264" s="111"/>
      <c r="M264" s="130"/>
      <c r="N264" s="32"/>
      <c r="O264" s="32"/>
    </row>
    <row r="265" spans="1:15" ht="21">
      <c r="A265" s="6"/>
      <c r="B265" s="33" t="s">
        <v>150</v>
      </c>
      <c r="C265" s="224" t="s">
        <v>165</v>
      </c>
      <c r="D265" s="224"/>
      <c r="E265" s="225"/>
      <c r="F265" s="224"/>
      <c r="G265" s="224"/>
      <c r="H265" s="224"/>
      <c r="I265" s="224"/>
      <c r="J265" s="224"/>
      <c r="K265" s="224"/>
      <c r="L265" s="224"/>
      <c r="M265" s="225"/>
      <c r="N265" s="225"/>
      <c r="O265" s="225"/>
    </row>
    <row r="266" spans="1:15" ht="21">
      <c r="A266" s="6"/>
      <c r="B266" s="32" t="s">
        <v>235</v>
      </c>
      <c r="C266" s="224" t="s">
        <v>118</v>
      </c>
      <c r="D266" s="224"/>
      <c r="E266" s="225"/>
      <c r="F266" s="224"/>
      <c r="G266" s="224"/>
      <c r="H266" s="224" t="s">
        <v>169</v>
      </c>
      <c r="I266" s="225"/>
      <c r="J266" s="225"/>
      <c r="K266" s="225"/>
      <c r="L266" s="225"/>
      <c r="M266" s="225"/>
      <c r="N266" s="225"/>
      <c r="O266" s="225"/>
    </row>
    <row r="267" spans="1:15" ht="21">
      <c r="A267" s="6"/>
      <c r="B267" s="32"/>
      <c r="C267" s="103"/>
      <c r="D267" s="103"/>
      <c r="E267" s="104"/>
      <c r="F267" s="103"/>
      <c r="G267" s="103"/>
      <c r="H267" s="103"/>
      <c r="I267" s="104"/>
      <c r="J267" s="104"/>
      <c r="K267" s="104"/>
      <c r="L267" s="104"/>
      <c r="M267" s="104"/>
      <c r="N267" s="104"/>
      <c r="O267" s="104"/>
    </row>
    <row r="268" spans="1:15" ht="18.75">
      <c r="A268" s="237" t="s">
        <v>151</v>
      </c>
      <c r="B268" s="237"/>
      <c r="C268" s="237"/>
      <c r="D268" s="237"/>
      <c r="E268" s="237"/>
      <c r="F268" s="237"/>
      <c r="G268" s="237"/>
      <c r="H268" s="237"/>
      <c r="I268" s="237"/>
      <c r="J268" s="237"/>
      <c r="K268" s="237"/>
      <c r="L268" s="237"/>
      <c r="M268" s="237"/>
      <c r="N268" s="237"/>
      <c r="O268" s="237"/>
    </row>
    <row r="270" spans="1:15" ht="18.75">
      <c r="A270" s="213" t="s">
        <v>260</v>
      </c>
      <c r="B270" s="213"/>
      <c r="C270" s="213"/>
      <c r="D270" s="213"/>
      <c r="E270" s="213"/>
      <c r="F270" s="213"/>
      <c r="G270" s="213"/>
      <c r="H270" s="213"/>
      <c r="I270" s="213"/>
      <c r="J270" s="213"/>
      <c r="K270" s="213"/>
      <c r="L270" s="213"/>
      <c r="M270" s="213"/>
      <c r="N270" s="213"/>
      <c r="O270" s="213"/>
    </row>
    <row r="271" spans="1:15" ht="18.75">
      <c r="A271" s="213" t="s">
        <v>141</v>
      </c>
      <c r="B271" s="213"/>
      <c r="C271" s="213"/>
      <c r="D271" s="213"/>
      <c r="E271" s="213"/>
      <c r="F271" s="213"/>
      <c r="G271" s="213"/>
      <c r="H271" s="213"/>
      <c r="I271" s="213"/>
      <c r="J271" s="213"/>
      <c r="K271" s="213"/>
      <c r="L271" s="213"/>
      <c r="M271" s="213"/>
      <c r="N271" s="213"/>
      <c r="O271" s="213"/>
    </row>
    <row r="272" spans="1:15" ht="18.75">
      <c r="A272" s="223" t="s">
        <v>259</v>
      </c>
      <c r="B272" s="223"/>
      <c r="C272" s="223"/>
      <c r="D272" s="223"/>
      <c r="E272" s="223"/>
      <c r="F272" s="223"/>
      <c r="G272" s="223"/>
      <c r="H272" s="223"/>
      <c r="I272" s="223"/>
      <c r="J272" s="223"/>
      <c r="K272" s="223"/>
      <c r="L272" s="223"/>
      <c r="M272" s="223"/>
      <c r="N272" s="223"/>
      <c r="O272" s="223"/>
    </row>
    <row r="273" spans="1:15" ht="37.5">
      <c r="A273" s="215" t="s">
        <v>152</v>
      </c>
      <c r="B273" s="215" t="s">
        <v>142</v>
      </c>
      <c r="C273" s="71" t="s">
        <v>143</v>
      </c>
      <c r="D273" s="106" t="s">
        <v>144</v>
      </c>
      <c r="E273" s="215" t="s">
        <v>153</v>
      </c>
      <c r="F273" s="216" t="s">
        <v>145</v>
      </c>
      <c r="G273" s="215" t="s">
        <v>146</v>
      </c>
      <c r="H273" s="215"/>
      <c r="I273" s="215"/>
      <c r="J273" s="215"/>
      <c r="K273" s="215"/>
      <c r="L273" s="239" t="s">
        <v>147</v>
      </c>
      <c r="M273" s="216" t="s">
        <v>148</v>
      </c>
      <c r="N273" s="216" t="s">
        <v>149</v>
      </c>
      <c r="O273" s="165" t="s">
        <v>154</v>
      </c>
    </row>
    <row r="274" spans="1:15" ht="18.75">
      <c r="A274" s="215"/>
      <c r="B274" s="215"/>
      <c r="C274" s="106"/>
      <c r="D274" s="106"/>
      <c r="E274" s="215"/>
      <c r="F274" s="238"/>
      <c r="G274" s="9">
        <v>1</v>
      </c>
      <c r="H274" s="9">
        <v>2</v>
      </c>
      <c r="I274" s="9">
        <v>3</v>
      </c>
      <c r="J274" s="9">
        <v>4</v>
      </c>
      <c r="K274" s="9">
        <v>5</v>
      </c>
      <c r="L274" s="216"/>
      <c r="M274" s="216"/>
      <c r="N274" s="216"/>
      <c r="O274" s="7"/>
    </row>
    <row r="275" spans="1:15" ht="122.25" customHeight="1">
      <c r="A275" s="36" t="s">
        <v>208</v>
      </c>
      <c r="B275" s="43" t="s">
        <v>284</v>
      </c>
      <c r="C275" s="44" t="s">
        <v>159</v>
      </c>
      <c r="D275" s="35" t="s">
        <v>137</v>
      </c>
      <c r="E275" s="39">
        <v>240000</v>
      </c>
      <c r="F275" s="35" t="s">
        <v>256</v>
      </c>
      <c r="G275" s="35" t="s">
        <v>140</v>
      </c>
      <c r="H275" s="35"/>
      <c r="I275" s="8"/>
      <c r="J275" s="35"/>
      <c r="K275" s="35"/>
      <c r="L275" s="101">
        <v>0</v>
      </c>
      <c r="M275" s="39">
        <v>0</v>
      </c>
      <c r="N275" s="164"/>
      <c r="O275" s="164" t="s">
        <v>281</v>
      </c>
    </row>
    <row r="276" spans="1:15" ht="119.25" customHeight="1">
      <c r="A276" s="36" t="s">
        <v>209</v>
      </c>
      <c r="B276" s="37" t="s">
        <v>283</v>
      </c>
      <c r="C276" s="44" t="s">
        <v>159</v>
      </c>
      <c r="D276" s="35" t="s">
        <v>137</v>
      </c>
      <c r="E276" s="39">
        <v>348000</v>
      </c>
      <c r="F276" s="35" t="s">
        <v>256</v>
      </c>
      <c r="G276" s="35" t="s">
        <v>140</v>
      </c>
      <c r="H276" s="35"/>
      <c r="I276" s="8"/>
      <c r="J276" s="35"/>
      <c r="K276" s="35"/>
      <c r="L276" s="101">
        <v>0</v>
      </c>
      <c r="M276" s="39">
        <f>E276-L276</f>
        <v>348000</v>
      </c>
      <c r="N276" s="35"/>
      <c r="O276" s="21"/>
    </row>
    <row r="281" spans="1:15" ht="21">
      <c r="A281" s="102"/>
      <c r="B281" s="54"/>
      <c r="C281" s="76"/>
      <c r="D281" s="55"/>
      <c r="E281" s="98"/>
      <c r="F281" s="55"/>
      <c r="G281" s="55"/>
      <c r="H281" s="55"/>
      <c r="I281" s="77"/>
      <c r="J281" s="55"/>
      <c r="K281" s="55"/>
      <c r="L281" s="118"/>
      <c r="M281" s="98"/>
      <c r="N281" s="190"/>
      <c r="O281" s="190"/>
    </row>
    <row r="282" spans="1:15" ht="21">
      <c r="A282" s="102"/>
      <c r="B282" s="54"/>
      <c r="C282" s="76"/>
      <c r="D282" s="55"/>
      <c r="E282" s="98"/>
      <c r="F282" s="55"/>
      <c r="G282" s="55"/>
      <c r="H282" s="55"/>
      <c r="I282" s="77"/>
      <c r="J282" s="55"/>
      <c r="K282" s="55"/>
      <c r="L282" s="118"/>
      <c r="M282" s="98"/>
      <c r="N282" s="190"/>
      <c r="O282" s="190"/>
    </row>
    <row r="283" spans="1:15" ht="21">
      <c r="A283" s="6"/>
      <c r="B283" s="33" t="s">
        <v>150</v>
      </c>
      <c r="C283" s="224" t="s">
        <v>165</v>
      </c>
      <c r="D283" s="224"/>
      <c r="E283" s="225"/>
      <c r="F283" s="224"/>
      <c r="G283" s="224"/>
      <c r="H283" s="224"/>
      <c r="I283" s="224"/>
      <c r="J283" s="224"/>
      <c r="K283" s="224"/>
      <c r="L283" s="224"/>
      <c r="M283" s="225"/>
      <c r="N283" s="225"/>
      <c r="O283" s="225"/>
    </row>
    <row r="284" spans="1:15" ht="21">
      <c r="A284" s="6"/>
      <c r="B284" s="32" t="s">
        <v>235</v>
      </c>
      <c r="C284" s="224" t="s">
        <v>118</v>
      </c>
      <c r="D284" s="224"/>
      <c r="E284" s="225"/>
      <c r="F284" s="224"/>
      <c r="G284" s="224"/>
      <c r="H284" s="224" t="s">
        <v>169</v>
      </c>
      <c r="I284" s="225"/>
      <c r="J284" s="225"/>
      <c r="K284" s="225"/>
      <c r="L284" s="225"/>
      <c r="M284" s="225"/>
      <c r="N284" s="225"/>
      <c r="O284" s="225"/>
    </row>
    <row r="285" spans="1:15" ht="15" customHeight="1">
      <c r="A285" s="6"/>
      <c r="B285" s="32"/>
      <c r="C285" s="103"/>
      <c r="D285" s="103"/>
      <c r="E285" s="104"/>
      <c r="F285" s="103"/>
      <c r="G285" s="103"/>
      <c r="H285" s="103"/>
      <c r="I285" s="104"/>
      <c r="J285" s="104"/>
      <c r="K285" s="104"/>
      <c r="L285" s="104"/>
      <c r="M285" s="104"/>
      <c r="N285" s="104"/>
      <c r="O285" s="104"/>
    </row>
    <row r="286" spans="1:15" ht="7.5" customHeight="1">
      <c r="A286" s="6"/>
      <c r="B286" s="32"/>
      <c r="C286" s="103"/>
      <c r="D286" s="103"/>
      <c r="E286" s="104"/>
      <c r="F286" s="103"/>
      <c r="G286" s="103"/>
      <c r="H286" s="103"/>
      <c r="I286" s="104"/>
      <c r="J286" s="104"/>
      <c r="K286" s="104"/>
      <c r="L286" s="104"/>
      <c r="M286" s="104"/>
      <c r="N286" s="104"/>
      <c r="O286" s="104"/>
    </row>
    <row r="287" spans="1:15" ht="18.75">
      <c r="A287" s="237" t="s">
        <v>151</v>
      </c>
      <c r="B287" s="237"/>
      <c r="C287" s="237"/>
      <c r="D287" s="237"/>
      <c r="E287" s="237"/>
      <c r="F287" s="237"/>
      <c r="G287" s="237"/>
      <c r="H287" s="237"/>
      <c r="I287" s="237"/>
      <c r="J287" s="237"/>
      <c r="K287" s="237"/>
      <c r="L287" s="237"/>
      <c r="M287" s="237"/>
      <c r="N287" s="237"/>
      <c r="O287" s="237"/>
    </row>
    <row r="289" spans="1:15" ht="18.75">
      <c r="A289" s="213" t="s">
        <v>260</v>
      </c>
      <c r="B289" s="213"/>
      <c r="C289" s="213"/>
      <c r="D289" s="213"/>
      <c r="E289" s="213"/>
      <c r="F289" s="213"/>
      <c r="G289" s="213"/>
      <c r="H289" s="213"/>
      <c r="I289" s="213"/>
      <c r="J289" s="213"/>
      <c r="K289" s="213"/>
      <c r="L289" s="213"/>
      <c r="M289" s="213"/>
      <c r="N289" s="213"/>
      <c r="O289" s="213"/>
    </row>
    <row r="290" spans="1:15" ht="18.75">
      <c r="A290" s="213" t="s">
        <v>141</v>
      </c>
      <c r="B290" s="213"/>
      <c r="C290" s="213"/>
      <c r="D290" s="213"/>
      <c r="E290" s="213"/>
      <c r="F290" s="213"/>
      <c r="G290" s="213"/>
      <c r="H290" s="213"/>
      <c r="I290" s="213"/>
      <c r="J290" s="213"/>
      <c r="K290" s="213"/>
      <c r="L290" s="213"/>
      <c r="M290" s="213"/>
      <c r="N290" s="213"/>
      <c r="O290" s="213"/>
    </row>
    <row r="291" spans="1:15" ht="18.75">
      <c r="A291" s="223" t="s">
        <v>259</v>
      </c>
      <c r="B291" s="223"/>
      <c r="C291" s="223"/>
      <c r="D291" s="223"/>
      <c r="E291" s="223"/>
      <c r="F291" s="223"/>
      <c r="G291" s="223"/>
      <c r="H291" s="223"/>
      <c r="I291" s="223"/>
      <c r="J291" s="223"/>
      <c r="K291" s="223"/>
      <c r="L291" s="223"/>
      <c r="M291" s="223"/>
      <c r="N291" s="223"/>
      <c r="O291" s="223"/>
    </row>
    <row r="292" spans="1:15" ht="18.75">
      <c r="A292" s="215" t="s">
        <v>152</v>
      </c>
      <c r="B292" s="215" t="s">
        <v>142</v>
      </c>
      <c r="C292" s="219" t="s">
        <v>143</v>
      </c>
      <c r="D292" s="229" t="s">
        <v>144</v>
      </c>
      <c r="E292" s="215" t="s">
        <v>153</v>
      </c>
      <c r="F292" s="216" t="s">
        <v>145</v>
      </c>
      <c r="G292" s="215" t="s">
        <v>146</v>
      </c>
      <c r="H292" s="215"/>
      <c r="I292" s="215"/>
      <c r="J292" s="215"/>
      <c r="K292" s="215"/>
      <c r="L292" s="239" t="s">
        <v>147</v>
      </c>
      <c r="M292" s="216" t="s">
        <v>148</v>
      </c>
      <c r="N292" s="216" t="s">
        <v>149</v>
      </c>
      <c r="O292" s="229" t="s">
        <v>154</v>
      </c>
    </row>
    <row r="293" spans="1:15" ht="18.75">
      <c r="A293" s="215"/>
      <c r="B293" s="215"/>
      <c r="C293" s="230"/>
      <c r="D293" s="228"/>
      <c r="E293" s="215"/>
      <c r="F293" s="238"/>
      <c r="G293" s="9">
        <v>1</v>
      </c>
      <c r="H293" s="9">
        <v>2</v>
      </c>
      <c r="I293" s="9">
        <v>3</v>
      </c>
      <c r="J293" s="9">
        <v>4</v>
      </c>
      <c r="K293" s="9">
        <v>5</v>
      </c>
      <c r="L293" s="216"/>
      <c r="M293" s="216"/>
      <c r="N293" s="216"/>
      <c r="O293" s="228"/>
    </row>
    <row r="294" spans="1:15" ht="131.25">
      <c r="A294" s="36" t="s">
        <v>135</v>
      </c>
      <c r="B294" s="116" t="s">
        <v>282</v>
      </c>
      <c r="C294" s="44" t="s">
        <v>159</v>
      </c>
      <c r="D294" s="35" t="s">
        <v>137</v>
      </c>
      <c r="E294" s="39">
        <v>240000</v>
      </c>
      <c r="F294" s="35" t="s">
        <v>256</v>
      </c>
      <c r="G294" s="35" t="s">
        <v>140</v>
      </c>
      <c r="H294" s="35"/>
      <c r="I294" s="8"/>
      <c r="J294" s="35"/>
      <c r="K294" s="35"/>
      <c r="L294" s="101">
        <v>0</v>
      </c>
      <c r="M294" s="39">
        <f>E294-L294</f>
        <v>240000</v>
      </c>
      <c r="N294" s="4"/>
      <c r="O294" s="4"/>
    </row>
    <row r="295" spans="1:15" ht="125.25" customHeight="1">
      <c r="A295" s="36" t="s">
        <v>210</v>
      </c>
      <c r="B295" s="193" t="s">
        <v>285</v>
      </c>
      <c r="C295" s="44" t="s">
        <v>159</v>
      </c>
      <c r="D295" s="35" t="s">
        <v>137</v>
      </c>
      <c r="E295" s="39">
        <v>240000</v>
      </c>
      <c r="F295" s="35" t="s">
        <v>256</v>
      </c>
      <c r="G295" s="35" t="s">
        <v>140</v>
      </c>
      <c r="H295" s="35"/>
      <c r="I295" s="8"/>
      <c r="J295" s="35"/>
      <c r="K295" s="35"/>
      <c r="L295" s="101">
        <v>0</v>
      </c>
      <c r="M295" s="39">
        <f>E295-L295</f>
        <v>240000</v>
      </c>
      <c r="N295" s="4"/>
      <c r="O295" s="4"/>
    </row>
    <row r="296" spans="1:15" ht="36" customHeight="1">
      <c r="A296" s="102"/>
      <c r="B296" s="194"/>
      <c r="C296" s="76"/>
      <c r="D296" s="55"/>
      <c r="E296" s="98"/>
      <c r="F296" s="55"/>
      <c r="G296" s="55"/>
      <c r="H296" s="55"/>
      <c r="I296" s="77"/>
      <c r="J296" s="55"/>
      <c r="K296" s="55"/>
      <c r="L296" s="118"/>
      <c r="M296" s="98"/>
      <c r="N296" s="190"/>
      <c r="O296" s="190"/>
    </row>
    <row r="297" spans="1:15" ht="36" customHeight="1">
      <c r="A297" s="102"/>
      <c r="B297" s="194"/>
      <c r="C297" s="76"/>
      <c r="D297" s="55"/>
      <c r="E297" s="98"/>
      <c r="F297" s="55"/>
      <c r="G297" s="55"/>
      <c r="H297" s="55"/>
      <c r="I297" s="77"/>
      <c r="J297" s="55"/>
      <c r="K297" s="55"/>
      <c r="L297" s="118"/>
      <c r="M297" s="98"/>
      <c r="N297" s="190"/>
      <c r="O297" s="190"/>
    </row>
    <row r="298" spans="1:15" ht="21">
      <c r="A298" s="6"/>
      <c r="B298" s="54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</row>
    <row r="299" spans="1:15" ht="21">
      <c r="A299" s="6"/>
      <c r="B299" s="33" t="s">
        <v>150</v>
      </c>
      <c r="C299" s="224" t="s">
        <v>165</v>
      </c>
      <c r="D299" s="224"/>
      <c r="E299" s="225"/>
      <c r="F299" s="224"/>
      <c r="G299" s="224"/>
      <c r="H299" s="224"/>
      <c r="I299" s="224"/>
      <c r="J299" s="224"/>
      <c r="K299" s="224"/>
      <c r="L299" s="224"/>
      <c r="M299" s="225"/>
      <c r="N299" s="225"/>
      <c r="O299" s="225"/>
    </row>
    <row r="300" spans="1:15" ht="21">
      <c r="A300" s="6"/>
      <c r="B300" s="32" t="s">
        <v>235</v>
      </c>
      <c r="C300" s="224" t="s">
        <v>118</v>
      </c>
      <c r="D300" s="224"/>
      <c r="E300" s="225"/>
      <c r="F300" s="224"/>
      <c r="G300" s="224"/>
      <c r="H300" s="224" t="s">
        <v>169</v>
      </c>
      <c r="I300" s="225"/>
      <c r="J300" s="225"/>
      <c r="K300" s="225"/>
      <c r="L300" s="225"/>
      <c r="M300" s="225"/>
      <c r="N300" s="225"/>
      <c r="O300" s="225"/>
    </row>
    <row r="301" spans="1:15" ht="33" customHeight="1">
      <c r="A301" s="6"/>
      <c r="B301" s="32"/>
      <c r="C301" s="103"/>
      <c r="D301" s="103"/>
      <c r="E301" s="104"/>
      <c r="F301" s="103"/>
      <c r="G301" s="103"/>
      <c r="H301" s="103"/>
      <c r="I301" s="104"/>
      <c r="J301" s="104"/>
      <c r="K301" s="104"/>
      <c r="L301" s="104"/>
      <c r="M301" s="104"/>
      <c r="N301" s="104"/>
      <c r="O301" s="104"/>
    </row>
    <row r="302" spans="1:15" ht="15" customHeight="1">
      <c r="A302" s="237" t="s">
        <v>151</v>
      </c>
      <c r="B302" s="237"/>
      <c r="C302" s="237"/>
      <c r="D302" s="237"/>
      <c r="E302" s="237"/>
      <c r="F302" s="237"/>
      <c r="G302" s="237"/>
      <c r="H302" s="237"/>
      <c r="I302" s="237"/>
      <c r="J302" s="237"/>
      <c r="K302" s="237"/>
      <c r="L302" s="237"/>
      <c r="M302" s="237"/>
      <c r="N302" s="237"/>
      <c r="O302" s="237"/>
    </row>
    <row r="304" spans="1:15" ht="18.75">
      <c r="A304" s="213" t="s">
        <v>260</v>
      </c>
      <c r="B304" s="213"/>
      <c r="C304" s="213"/>
      <c r="D304" s="213"/>
      <c r="E304" s="213"/>
      <c r="F304" s="213"/>
      <c r="G304" s="213"/>
      <c r="H304" s="213"/>
      <c r="I304" s="213"/>
      <c r="J304" s="213"/>
      <c r="K304" s="213"/>
      <c r="L304" s="213"/>
      <c r="M304" s="213"/>
      <c r="N304" s="213"/>
      <c r="O304" s="213"/>
    </row>
    <row r="305" spans="1:15" ht="18.75">
      <c r="A305" s="213" t="s">
        <v>141</v>
      </c>
      <c r="B305" s="213"/>
      <c r="C305" s="213"/>
      <c r="D305" s="213"/>
      <c r="E305" s="213"/>
      <c r="F305" s="213"/>
      <c r="G305" s="213"/>
      <c r="H305" s="213"/>
      <c r="I305" s="213"/>
      <c r="J305" s="213"/>
      <c r="K305" s="213"/>
      <c r="L305" s="213"/>
      <c r="M305" s="213"/>
      <c r="N305" s="213"/>
      <c r="O305" s="213"/>
    </row>
    <row r="306" spans="1:15" ht="18.75">
      <c r="A306" s="223" t="s">
        <v>259</v>
      </c>
      <c r="B306" s="223"/>
      <c r="C306" s="223"/>
      <c r="D306" s="223"/>
      <c r="E306" s="223"/>
      <c r="F306" s="223"/>
      <c r="G306" s="223"/>
      <c r="H306" s="223"/>
      <c r="I306" s="223"/>
      <c r="J306" s="223"/>
      <c r="K306" s="223"/>
      <c r="L306" s="223"/>
      <c r="M306" s="223"/>
      <c r="N306" s="223"/>
      <c r="O306" s="223"/>
    </row>
    <row r="307" spans="1:15" ht="37.5" customHeight="1">
      <c r="A307" s="215" t="s">
        <v>152</v>
      </c>
      <c r="B307" s="215" t="s">
        <v>142</v>
      </c>
      <c r="C307" s="219" t="s">
        <v>143</v>
      </c>
      <c r="D307" s="229" t="s">
        <v>144</v>
      </c>
      <c r="E307" s="215" t="s">
        <v>153</v>
      </c>
      <c r="F307" s="216" t="s">
        <v>145</v>
      </c>
      <c r="G307" s="215" t="s">
        <v>146</v>
      </c>
      <c r="H307" s="215"/>
      <c r="I307" s="215"/>
      <c r="J307" s="215"/>
      <c r="K307" s="215"/>
      <c r="L307" s="239" t="s">
        <v>147</v>
      </c>
      <c r="M307" s="216" t="s">
        <v>148</v>
      </c>
      <c r="N307" s="216" t="s">
        <v>149</v>
      </c>
      <c r="O307" s="229" t="s">
        <v>154</v>
      </c>
    </row>
    <row r="308" spans="1:15" ht="18.75">
      <c r="A308" s="215"/>
      <c r="B308" s="215"/>
      <c r="C308" s="230"/>
      <c r="D308" s="228"/>
      <c r="E308" s="215"/>
      <c r="F308" s="238"/>
      <c r="G308" s="9">
        <v>1</v>
      </c>
      <c r="H308" s="9">
        <v>2</v>
      </c>
      <c r="I308" s="9">
        <v>3</v>
      </c>
      <c r="J308" s="9">
        <v>4</v>
      </c>
      <c r="K308" s="9">
        <v>5</v>
      </c>
      <c r="L308" s="216"/>
      <c r="M308" s="216"/>
      <c r="N308" s="216"/>
      <c r="O308" s="228"/>
    </row>
    <row r="309" spans="1:15" ht="119.25" customHeight="1">
      <c r="A309" s="36" t="s">
        <v>212</v>
      </c>
      <c r="B309" s="43" t="s">
        <v>286</v>
      </c>
      <c r="C309" s="44" t="s">
        <v>159</v>
      </c>
      <c r="D309" s="35" t="s">
        <v>137</v>
      </c>
      <c r="E309" s="39">
        <v>240000</v>
      </c>
      <c r="F309" s="35" t="s">
        <v>256</v>
      </c>
      <c r="G309" s="35" t="s">
        <v>140</v>
      </c>
      <c r="H309" s="35"/>
      <c r="I309" s="21"/>
      <c r="J309" s="35"/>
      <c r="K309" s="35"/>
      <c r="L309" s="101">
        <v>0</v>
      </c>
      <c r="M309" s="39">
        <f>E309-L309</f>
        <v>240000</v>
      </c>
      <c r="N309" s="35"/>
      <c r="O309" s="23"/>
    </row>
    <row r="310" spans="1:15" ht="131.25">
      <c r="A310" s="36" t="s">
        <v>213</v>
      </c>
      <c r="B310" s="43" t="s">
        <v>288</v>
      </c>
      <c r="C310" s="44" t="s">
        <v>159</v>
      </c>
      <c r="D310" s="35" t="s">
        <v>137</v>
      </c>
      <c r="E310" s="39">
        <v>61500</v>
      </c>
      <c r="F310" s="35" t="s">
        <v>256</v>
      </c>
      <c r="G310" s="35"/>
      <c r="H310" s="35"/>
      <c r="I310" s="21"/>
      <c r="J310" s="35"/>
      <c r="K310" s="35" t="s">
        <v>140</v>
      </c>
      <c r="L310" s="121">
        <v>61000</v>
      </c>
      <c r="M310" s="39">
        <f>E310-L310</f>
        <v>500</v>
      </c>
      <c r="N310" s="35"/>
      <c r="O310" s="23"/>
    </row>
    <row r="316" spans="1:15" ht="14.25" customHeight="1">
      <c r="A316" s="102"/>
      <c r="B316" s="54"/>
      <c r="C316" s="76"/>
      <c r="D316" s="55"/>
      <c r="E316" s="98"/>
      <c r="F316" s="55"/>
      <c r="G316" s="55"/>
      <c r="H316" s="55"/>
      <c r="I316" s="32"/>
      <c r="J316" s="55"/>
      <c r="K316" s="55"/>
      <c r="L316" s="118"/>
      <c r="M316" s="98"/>
      <c r="N316" s="55"/>
      <c r="O316" s="34"/>
    </row>
    <row r="317" spans="1:15" ht="13.5" customHeight="1">
      <c r="A317" s="102"/>
      <c r="B317" s="54"/>
      <c r="C317" s="76"/>
      <c r="D317" s="55"/>
      <c r="E317" s="98"/>
      <c r="F317" s="55"/>
      <c r="G317" s="55"/>
      <c r="H317" s="55"/>
      <c r="I317" s="32"/>
      <c r="J317" s="55"/>
      <c r="K317" s="55"/>
      <c r="L317" s="118"/>
      <c r="M317" s="98"/>
      <c r="N317" s="55"/>
      <c r="O317" s="34"/>
    </row>
    <row r="318" spans="1:15" ht="21">
      <c r="A318" s="6"/>
      <c r="B318" s="33" t="s">
        <v>203</v>
      </c>
      <c r="C318" s="224" t="s">
        <v>165</v>
      </c>
      <c r="D318" s="224"/>
      <c r="E318" s="225"/>
      <c r="F318" s="224"/>
      <c r="G318" s="224"/>
      <c r="H318" s="224"/>
      <c r="I318" s="224"/>
      <c r="J318" s="224"/>
      <c r="K318" s="224"/>
      <c r="L318" s="224"/>
      <c r="M318" s="225"/>
      <c r="N318" s="225"/>
      <c r="O318" s="225"/>
    </row>
    <row r="319" spans="1:15" ht="21">
      <c r="A319" s="6"/>
      <c r="B319" s="32" t="s">
        <v>236</v>
      </c>
      <c r="C319" s="224" t="s">
        <v>118</v>
      </c>
      <c r="D319" s="224"/>
      <c r="E319" s="225"/>
      <c r="F319" s="224"/>
      <c r="G319" s="224"/>
      <c r="H319" s="224" t="s">
        <v>169</v>
      </c>
      <c r="I319" s="225"/>
      <c r="J319" s="225"/>
      <c r="K319" s="225"/>
      <c r="L319" s="225"/>
      <c r="M319" s="225"/>
      <c r="N319" s="225"/>
      <c r="O319" s="225"/>
    </row>
    <row r="320" spans="1:15" ht="21">
      <c r="A320" s="6"/>
      <c r="B320" s="32"/>
      <c r="C320" s="103"/>
      <c r="D320" s="103"/>
      <c r="E320" s="104"/>
      <c r="F320" s="103"/>
      <c r="G320" s="103"/>
      <c r="H320" s="103"/>
      <c r="I320" s="104"/>
      <c r="J320" s="104"/>
      <c r="K320" s="104"/>
      <c r="L320" s="104"/>
      <c r="M320" s="104"/>
      <c r="N320" s="104"/>
      <c r="O320" s="104"/>
    </row>
    <row r="321" spans="1:15" ht="18.75">
      <c r="A321" s="237" t="s">
        <v>151</v>
      </c>
      <c r="B321" s="237"/>
      <c r="C321" s="237"/>
      <c r="D321" s="237"/>
      <c r="E321" s="237"/>
      <c r="F321" s="237"/>
      <c r="G321" s="237"/>
      <c r="H321" s="237"/>
      <c r="I321" s="237"/>
      <c r="J321" s="237"/>
      <c r="K321" s="237"/>
      <c r="L321" s="237"/>
      <c r="M321" s="237"/>
      <c r="N321" s="237"/>
      <c r="O321" s="237"/>
    </row>
    <row r="322" spans="1:15" ht="18.75">
      <c r="A322" s="237"/>
      <c r="B322" s="237"/>
      <c r="C322" s="237"/>
      <c r="D322" s="237"/>
      <c r="E322" s="237"/>
      <c r="F322" s="237"/>
      <c r="G322" s="237"/>
      <c r="H322" s="237"/>
      <c r="I322" s="237"/>
      <c r="J322" s="237"/>
      <c r="K322" s="237"/>
      <c r="L322" s="237"/>
      <c r="M322" s="237"/>
      <c r="N322" s="237"/>
      <c r="O322" s="237"/>
    </row>
    <row r="323" spans="1:15" ht="18.75">
      <c r="A323" s="213" t="s">
        <v>260</v>
      </c>
      <c r="B323" s="213"/>
      <c r="C323" s="213"/>
      <c r="D323" s="213"/>
      <c r="E323" s="213"/>
      <c r="F323" s="213"/>
      <c r="G323" s="213"/>
      <c r="H323" s="213"/>
      <c r="I323" s="213"/>
      <c r="J323" s="213"/>
      <c r="K323" s="213"/>
      <c r="L323" s="213"/>
      <c r="M323" s="213"/>
      <c r="N323" s="213"/>
      <c r="O323" s="213"/>
    </row>
    <row r="324" spans="1:15" ht="18.75">
      <c r="A324" s="213" t="s">
        <v>141</v>
      </c>
      <c r="B324" s="213"/>
      <c r="C324" s="213"/>
      <c r="D324" s="213"/>
      <c r="E324" s="213"/>
      <c r="F324" s="213"/>
      <c r="G324" s="213"/>
      <c r="H324" s="213"/>
      <c r="I324" s="213"/>
      <c r="J324" s="213"/>
      <c r="K324" s="213"/>
      <c r="L324" s="213"/>
      <c r="M324" s="213"/>
      <c r="N324" s="213"/>
      <c r="O324" s="213"/>
    </row>
    <row r="325" spans="1:15" ht="18.75">
      <c r="A325" s="223" t="s">
        <v>259</v>
      </c>
      <c r="B325" s="223"/>
      <c r="C325" s="223"/>
      <c r="D325" s="223"/>
      <c r="E325" s="223"/>
      <c r="F325" s="223"/>
      <c r="G325" s="223"/>
      <c r="H325" s="223"/>
      <c r="I325" s="223"/>
      <c r="J325" s="223"/>
      <c r="K325" s="223"/>
      <c r="L325" s="223"/>
      <c r="M325" s="223"/>
      <c r="N325" s="223"/>
      <c r="O325" s="223"/>
    </row>
    <row r="326" spans="1:15" ht="56.25" customHeight="1">
      <c r="A326" s="215" t="s">
        <v>152</v>
      </c>
      <c r="B326" s="215" t="s">
        <v>142</v>
      </c>
      <c r="C326" s="219" t="s">
        <v>143</v>
      </c>
      <c r="D326" s="229" t="s">
        <v>144</v>
      </c>
      <c r="E326" s="215" t="s">
        <v>153</v>
      </c>
      <c r="F326" s="216" t="s">
        <v>145</v>
      </c>
      <c r="G326" s="215" t="s">
        <v>146</v>
      </c>
      <c r="H326" s="215"/>
      <c r="I326" s="215"/>
      <c r="J326" s="215"/>
      <c r="K326" s="215"/>
      <c r="L326" s="234" t="s">
        <v>147</v>
      </c>
      <c r="M326" s="216" t="s">
        <v>148</v>
      </c>
      <c r="N326" s="216" t="s">
        <v>149</v>
      </c>
      <c r="O326" s="229" t="s">
        <v>154</v>
      </c>
    </row>
    <row r="327" spans="1:15" ht="18.75">
      <c r="A327" s="215"/>
      <c r="B327" s="215"/>
      <c r="C327" s="230"/>
      <c r="D327" s="228"/>
      <c r="E327" s="215"/>
      <c r="F327" s="238"/>
      <c r="G327" s="9">
        <v>1</v>
      </c>
      <c r="H327" s="9">
        <v>2</v>
      </c>
      <c r="I327" s="9">
        <v>3</v>
      </c>
      <c r="J327" s="9">
        <v>4</v>
      </c>
      <c r="K327" s="9">
        <v>5</v>
      </c>
      <c r="L327" s="235"/>
      <c r="M327" s="216"/>
      <c r="N327" s="216"/>
      <c r="O327" s="228"/>
    </row>
    <row r="328" spans="1:15" ht="131.25">
      <c r="A328" s="36" t="s">
        <v>214</v>
      </c>
      <c r="B328" s="37" t="s">
        <v>287</v>
      </c>
      <c r="C328" s="44" t="s">
        <v>159</v>
      </c>
      <c r="D328" s="35" t="s">
        <v>137</v>
      </c>
      <c r="E328" s="39">
        <v>240000</v>
      </c>
      <c r="F328" s="35" t="s">
        <v>256</v>
      </c>
      <c r="G328" s="35" t="s">
        <v>140</v>
      </c>
      <c r="H328" s="35"/>
      <c r="I328" s="21"/>
      <c r="J328" s="35"/>
      <c r="K328" s="35"/>
      <c r="L328" s="101">
        <v>0</v>
      </c>
      <c r="M328" s="39">
        <v>0</v>
      </c>
      <c r="N328" s="35"/>
      <c r="O328" s="164" t="s">
        <v>281</v>
      </c>
    </row>
    <row r="329" spans="1:15" ht="156" customHeight="1">
      <c r="A329" s="36" t="s">
        <v>215</v>
      </c>
      <c r="B329" s="43" t="s">
        <v>289</v>
      </c>
      <c r="C329" s="44" t="s">
        <v>159</v>
      </c>
      <c r="D329" s="35" t="s">
        <v>137</v>
      </c>
      <c r="E329" s="39">
        <v>284000</v>
      </c>
      <c r="F329" s="35" t="s">
        <v>256</v>
      </c>
      <c r="G329" s="35" t="s">
        <v>140</v>
      </c>
      <c r="H329" s="35"/>
      <c r="I329" s="8"/>
      <c r="J329" s="35"/>
      <c r="K329" s="35"/>
      <c r="L329" s="101">
        <v>0</v>
      </c>
      <c r="M329" s="39">
        <v>0</v>
      </c>
      <c r="N329" s="4"/>
      <c r="O329" s="164" t="s">
        <v>290</v>
      </c>
    </row>
    <row r="334" spans="1:15" ht="21">
      <c r="A334" s="6"/>
      <c r="B334" s="33" t="s">
        <v>203</v>
      </c>
      <c r="C334" s="224" t="s">
        <v>165</v>
      </c>
      <c r="D334" s="224"/>
      <c r="E334" s="225"/>
      <c r="F334" s="224"/>
      <c r="G334" s="224"/>
      <c r="H334" s="224"/>
      <c r="I334" s="224"/>
      <c r="J334" s="224"/>
      <c r="K334" s="224"/>
      <c r="L334" s="224"/>
      <c r="M334" s="225"/>
      <c r="N334" s="225"/>
      <c r="O334" s="225"/>
    </row>
    <row r="335" spans="1:15" ht="21">
      <c r="A335" s="6"/>
      <c r="B335" s="32" t="s">
        <v>236</v>
      </c>
      <c r="C335" s="224" t="s">
        <v>118</v>
      </c>
      <c r="D335" s="224"/>
      <c r="E335" s="225"/>
      <c r="F335" s="224"/>
      <c r="G335" s="224"/>
      <c r="H335" s="224" t="s">
        <v>169</v>
      </c>
      <c r="I335" s="225"/>
      <c r="J335" s="225"/>
      <c r="K335" s="225"/>
      <c r="L335" s="225"/>
      <c r="M335" s="225"/>
      <c r="N335" s="225"/>
      <c r="O335" s="225"/>
    </row>
    <row r="336" spans="1:15" ht="18.75">
      <c r="A336" s="237" t="s">
        <v>151</v>
      </c>
      <c r="B336" s="237"/>
      <c r="C336" s="237"/>
      <c r="D336" s="237"/>
      <c r="E336" s="237"/>
      <c r="F336" s="237"/>
      <c r="G336" s="237"/>
      <c r="H336" s="237"/>
      <c r="I336" s="237"/>
      <c r="J336" s="237"/>
      <c r="K336" s="237"/>
      <c r="L336" s="237"/>
      <c r="M336" s="237"/>
      <c r="N336" s="237"/>
      <c r="O336" s="237"/>
    </row>
    <row r="337" spans="1:15" ht="18.75">
      <c r="A337" s="237"/>
      <c r="B337" s="237"/>
      <c r="C337" s="237"/>
      <c r="D337" s="237"/>
      <c r="E337" s="237"/>
      <c r="F337" s="237"/>
      <c r="G337" s="237"/>
      <c r="H337" s="237"/>
      <c r="I337" s="237"/>
      <c r="J337" s="237"/>
      <c r="K337" s="237"/>
      <c r="L337" s="237"/>
      <c r="M337" s="237"/>
      <c r="N337" s="237"/>
      <c r="O337" s="237"/>
    </row>
    <row r="338" spans="1:15" ht="18.75">
      <c r="A338" s="213" t="s">
        <v>260</v>
      </c>
      <c r="B338" s="213"/>
      <c r="C338" s="213"/>
      <c r="D338" s="213"/>
      <c r="E338" s="213"/>
      <c r="F338" s="213"/>
      <c r="G338" s="213"/>
      <c r="H338" s="213"/>
      <c r="I338" s="213"/>
      <c r="J338" s="213"/>
      <c r="K338" s="213"/>
      <c r="L338" s="213"/>
      <c r="M338" s="213"/>
      <c r="N338" s="213"/>
      <c r="O338" s="213"/>
    </row>
    <row r="339" spans="1:15" ht="18.75">
      <c r="A339" s="213" t="s">
        <v>141</v>
      </c>
      <c r="B339" s="213"/>
      <c r="C339" s="213"/>
      <c r="D339" s="213"/>
      <c r="E339" s="213"/>
      <c r="F339" s="213"/>
      <c r="G339" s="213"/>
      <c r="H339" s="213"/>
      <c r="I339" s="213"/>
      <c r="J339" s="213"/>
      <c r="K339" s="213"/>
      <c r="L339" s="213"/>
      <c r="M339" s="213"/>
      <c r="N339" s="213"/>
      <c r="O339" s="213"/>
    </row>
    <row r="340" spans="1:15" ht="17.25" customHeight="1">
      <c r="A340" s="223" t="s">
        <v>259</v>
      </c>
      <c r="B340" s="223"/>
      <c r="C340" s="223"/>
      <c r="D340" s="223"/>
      <c r="E340" s="223"/>
      <c r="F340" s="223"/>
      <c r="G340" s="223"/>
      <c r="H340" s="223"/>
      <c r="I340" s="223"/>
      <c r="J340" s="223"/>
      <c r="K340" s="223"/>
      <c r="L340" s="223"/>
      <c r="M340" s="223"/>
      <c r="N340" s="223"/>
      <c r="O340" s="223"/>
    </row>
    <row r="341" spans="1:15" ht="18.75">
      <c r="A341" s="215" t="s">
        <v>152</v>
      </c>
      <c r="B341" s="215" t="s">
        <v>142</v>
      </c>
      <c r="C341" s="219" t="s">
        <v>143</v>
      </c>
      <c r="D341" s="229" t="s">
        <v>144</v>
      </c>
      <c r="E341" s="215" t="s">
        <v>153</v>
      </c>
      <c r="F341" s="216" t="s">
        <v>145</v>
      </c>
      <c r="G341" s="215" t="s">
        <v>146</v>
      </c>
      <c r="H341" s="215"/>
      <c r="I341" s="215"/>
      <c r="J341" s="215"/>
      <c r="K341" s="215"/>
      <c r="L341" s="234" t="s">
        <v>147</v>
      </c>
      <c r="M341" s="216" t="s">
        <v>148</v>
      </c>
      <c r="N341" s="216" t="s">
        <v>149</v>
      </c>
      <c r="O341" s="229" t="s">
        <v>154</v>
      </c>
    </row>
    <row r="342" spans="1:15" ht="18.75">
      <c r="A342" s="215"/>
      <c r="B342" s="215"/>
      <c r="C342" s="230"/>
      <c r="D342" s="228"/>
      <c r="E342" s="215"/>
      <c r="F342" s="238"/>
      <c r="G342" s="9">
        <v>1</v>
      </c>
      <c r="H342" s="9">
        <v>2</v>
      </c>
      <c r="I342" s="9">
        <v>3</v>
      </c>
      <c r="J342" s="9">
        <v>4</v>
      </c>
      <c r="K342" s="9">
        <v>5</v>
      </c>
      <c r="L342" s="235"/>
      <c r="M342" s="216"/>
      <c r="N342" s="216"/>
      <c r="O342" s="228"/>
    </row>
    <row r="343" spans="1:15" ht="131.25">
      <c r="A343" s="36" t="s">
        <v>216</v>
      </c>
      <c r="B343" s="37" t="s">
        <v>291</v>
      </c>
      <c r="C343" s="44" t="s">
        <v>159</v>
      </c>
      <c r="D343" s="35" t="s">
        <v>137</v>
      </c>
      <c r="E343" s="39">
        <v>367000</v>
      </c>
      <c r="F343" s="35" t="s">
        <v>256</v>
      </c>
      <c r="G343" s="35" t="s">
        <v>140</v>
      </c>
      <c r="H343" s="35"/>
      <c r="I343" s="8"/>
      <c r="J343" s="35"/>
      <c r="K343" s="35"/>
      <c r="L343" s="101">
        <v>0</v>
      </c>
      <c r="M343" s="39">
        <f>E343-L343</f>
        <v>367000</v>
      </c>
      <c r="N343" s="4"/>
      <c r="O343" s="4"/>
    </row>
    <row r="344" spans="1:15" ht="139.5" customHeight="1">
      <c r="A344" s="36" t="s">
        <v>217</v>
      </c>
      <c r="B344" s="43" t="s">
        <v>292</v>
      </c>
      <c r="C344" s="44" t="s">
        <v>159</v>
      </c>
      <c r="D344" s="35" t="s">
        <v>137</v>
      </c>
      <c r="E344" s="39">
        <v>440400</v>
      </c>
      <c r="F344" s="35" t="s">
        <v>256</v>
      </c>
      <c r="G344" s="35" t="s">
        <v>140</v>
      </c>
      <c r="H344" s="35"/>
      <c r="I344" s="8"/>
      <c r="J344" s="35"/>
      <c r="K344" s="35"/>
      <c r="L344" s="101">
        <v>0</v>
      </c>
      <c r="M344" s="39">
        <f>E344-L344</f>
        <v>440400</v>
      </c>
      <c r="N344" s="4"/>
      <c r="O344" s="4"/>
    </row>
    <row r="351" spans="1:15" ht="21">
      <c r="A351" s="6"/>
      <c r="B351" s="33" t="s">
        <v>203</v>
      </c>
      <c r="C351" s="224" t="s">
        <v>165</v>
      </c>
      <c r="D351" s="224"/>
      <c r="E351" s="225"/>
      <c r="F351" s="224"/>
      <c r="G351" s="224"/>
      <c r="H351" s="224"/>
      <c r="I351" s="224"/>
      <c r="J351" s="224"/>
      <c r="K351" s="224"/>
      <c r="L351" s="224"/>
      <c r="M351" s="225"/>
      <c r="N351" s="225"/>
      <c r="O351" s="225"/>
    </row>
    <row r="352" spans="1:15" ht="21">
      <c r="A352" s="6"/>
      <c r="B352" s="32" t="s">
        <v>236</v>
      </c>
      <c r="C352" s="224" t="s">
        <v>118</v>
      </c>
      <c r="D352" s="224"/>
      <c r="E352" s="225"/>
      <c r="F352" s="224"/>
      <c r="G352" s="224"/>
      <c r="H352" s="224" t="s">
        <v>169</v>
      </c>
      <c r="I352" s="225"/>
      <c r="J352" s="225"/>
      <c r="K352" s="225"/>
      <c r="L352" s="225"/>
      <c r="M352" s="225"/>
      <c r="N352" s="225"/>
      <c r="O352" s="225"/>
    </row>
    <row r="353" spans="1:15" ht="21">
      <c r="A353" s="6"/>
      <c r="B353" s="32"/>
      <c r="C353" s="103"/>
      <c r="D353" s="103"/>
      <c r="E353" s="104"/>
      <c r="F353" s="103"/>
      <c r="G353" s="103"/>
      <c r="H353" s="103"/>
      <c r="I353" s="104"/>
      <c r="J353" s="104"/>
      <c r="K353" s="104"/>
      <c r="L353" s="104"/>
      <c r="M353" s="104"/>
      <c r="N353" s="104"/>
      <c r="O353" s="104"/>
    </row>
    <row r="354" ht="12" customHeight="1"/>
    <row r="355" spans="1:15" ht="18.75">
      <c r="A355" s="237" t="s">
        <v>151</v>
      </c>
      <c r="B355" s="237"/>
      <c r="C355" s="237"/>
      <c r="D355" s="237"/>
      <c r="E355" s="237"/>
      <c r="F355" s="237"/>
      <c r="G355" s="237"/>
      <c r="H355" s="237"/>
      <c r="I355" s="237"/>
      <c r="J355" s="237"/>
      <c r="K355" s="237"/>
      <c r="L355" s="237"/>
      <c r="M355" s="237"/>
      <c r="N355" s="237"/>
      <c r="O355" s="237"/>
    </row>
    <row r="356" spans="1:15" ht="18.75">
      <c r="A356" s="237"/>
      <c r="B356" s="237"/>
      <c r="C356" s="237"/>
      <c r="D356" s="237"/>
      <c r="E356" s="237"/>
      <c r="F356" s="237"/>
      <c r="G356" s="237"/>
      <c r="H356" s="237"/>
      <c r="I356" s="237"/>
      <c r="J356" s="237"/>
      <c r="K356" s="237"/>
      <c r="L356" s="237"/>
      <c r="M356" s="237"/>
      <c r="N356" s="237"/>
      <c r="O356" s="237"/>
    </row>
    <row r="357" spans="1:15" ht="18.75">
      <c r="A357" s="213" t="s">
        <v>260</v>
      </c>
      <c r="B357" s="213"/>
      <c r="C357" s="213"/>
      <c r="D357" s="213"/>
      <c r="E357" s="213"/>
      <c r="F357" s="213"/>
      <c r="G357" s="213"/>
      <c r="H357" s="213"/>
      <c r="I357" s="213"/>
      <c r="J357" s="213"/>
      <c r="K357" s="213"/>
      <c r="L357" s="213"/>
      <c r="M357" s="213"/>
      <c r="N357" s="213"/>
      <c r="O357" s="213"/>
    </row>
    <row r="358" spans="1:15" ht="18.75">
      <c r="A358" s="213" t="s">
        <v>141</v>
      </c>
      <c r="B358" s="213"/>
      <c r="C358" s="213"/>
      <c r="D358" s="213"/>
      <c r="E358" s="213"/>
      <c r="F358" s="213"/>
      <c r="G358" s="213"/>
      <c r="H358" s="213"/>
      <c r="I358" s="213"/>
      <c r="J358" s="213"/>
      <c r="K358" s="213"/>
      <c r="L358" s="213"/>
      <c r="M358" s="213"/>
      <c r="N358" s="213"/>
      <c r="O358" s="213"/>
    </row>
    <row r="359" spans="1:15" ht="17.25" customHeight="1">
      <c r="A359" s="223" t="s">
        <v>259</v>
      </c>
      <c r="B359" s="223"/>
      <c r="C359" s="223"/>
      <c r="D359" s="223"/>
      <c r="E359" s="223"/>
      <c r="F359" s="223"/>
      <c r="G359" s="223"/>
      <c r="H359" s="223"/>
      <c r="I359" s="223"/>
      <c r="J359" s="223"/>
      <c r="K359" s="223"/>
      <c r="L359" s="223"/>
      <c r="M359" s="223"/>
      <c r="N359" s="223"/>
      <c r="O359" s="223"/>
    </row>
    <row r="360" spans="1:15" ht="18.75">
      <c r="A360" s="215" t="s">
        <v>152</v>
      </c>
      <c r="B360" s="215" t="s">
        <v>142</v>
      </c>
      <c r="C360" s="219" t="s">
        <v>143</v>
      </c>
      <c r="D360" s="229" t="s">
        <v>144</v>
      </c>
      <c r="E360" s="215" t="s">
        <v>153</v>
      </c>
      <c r="F360" s="216" t="s">
        <v>145</v>
      </c>
      <c r="G360" s="215" t="s">
        <v>146</v>
      </c>
      <c r="H360" s="215"/>
      <c r="I360" s="215"/>
      <c r="J360" s="215"/>
      <c r="K360" s="215"/>
      <c r="L360" s="234" t="s">
        <v>147</v>
      </c>
      <c r="M360" s="216" t="s">
        <v>148</v>
      </c>
      <c r="N360" s="216" t="s">
        <v>149</v>
      </c>
      <c r="O360" s="229" t="s">
        <v>154</v>
      </c>
    </row>
    <row r="361" spans="1:15" ht="18.75">
      <c r="A361" s="215"/>
      <c r="B361" s="215"/>
      <c r="C361" s="230"/>
      <c r="D361" s="228"/>
      <c r="E361" s="215"/>
      <c r="F361" s="238"/>
      <c r="G361" s="9">
        <v>1</v>
      </c>
      <c r="H361" s="9">
        <v>2</v>
      </c>
      <c r="I361" s="9">
        <v>3</v>
      </c>
      <c r="J361" s="9">
        <v>4</v>
      </c>
      <c r="K361" s="9">
        <v>5</v>
      </c>
      <c r="L361" s="235"/>
      <c r="M361" s="216"/>
      <c r="N361" s="216"/>
      <c r="O361" s="228"/>
    </row>
    <row r="362" spans="1:15" ht="156" customHeight="1">
      <c r="A362" s="36" t="s">
        <v>220</v>
      </c>
      <c r="B362" s="51" t="s">
        <v>293</v>
      </c>
      <c r="C362" s="44" t="s">
        <v>159</v>
      </c>
      <c r="D362" s="35" t="s">
        <v>137</v>
      </c>
      <c r="E362" s="39">
        <v>100000</v>
      </c>
      <c r="F362" s="35" t="s">
        <v>256</v>
      </c>
      <c r="G362" s="35" t="s">
        <v>140</v>
      </c>
      <c r="H362" s="35"/>
      <c r="I362" s="21"/>
      <c r="J362" s="35"/>
      <c r="K362" s="35"/>
      <c r="L362" s="101">
        <v>0</v>
      </c>
      <c r="M362" s="39">
        <v>0</v>
      </c>
      <c r="N362" s="35"/>
      <c r="O362" s="164" t="s">
        <v>251</v>
      </c>
    </row>
    <row r="363" spans="1:15" ht="41.25" customHeight="1">
      <c r="A363" s="36" t="s">
        <v>221</v>
      </c>
      <c r="B363" s="37" t="s">
        <v>227</v>
      </c>
      <c r="C363" s="44" t="s">
        <v>159</v>
      </c>
      <c r="D363" s="35" t="s">
        <v>137</v>
      </c>
      <c r="E363" s="39">
        <v>100000</v>
      </c>
      <c r="F363" s="35" t="s">
        <v>256</v>
      </c>
      <c r="G363" s="35" t="s">
        <v>140</v>
      </c>
      <c r="H363" s="35"/>
      <c r="I363" s="21"/>
      <c r="J363" s="35"/>
      <c r="K363" s="35"/>
      <c r="L363" s="121">
        <v>14800</v>
      </c>
      <c r="M363" s="39">
        <f>E363-L363</f>
        <v>85200</v>
      </c>
      <c r="N363" s="35"/>
      <c r="O363" s="21"/>
    </row>
    <row r="364" spans="1:15" ht="18.75">
      <c r="A364" s="196"/>
      <c r="B364" s="196"/>
      <c r="C364" s="197"/>
      <c r="D364" s="196"/>
      <c r="E364" s="196"/>
      <c r="F364" s="198"/>
      <c r="G364" s="195"/>
      <c r="H364" s="195"/>
      <c r="I364" s="195"/>
      <c r="J364" s="195"/>
      <c r="K364" s="195"/>
      <c r="L364" s="199"/>
      <c r="M364" s="197"/>
      <c r="N364" s="197"/>
      <c r="O364" s="196"/>
    </row>
    <row r="365" spans="1:15" ht="18.75">
      <c r="A365" s="196"/>
      <c r="B365" s="196"/>
      <c r="C365" s="197"/>
      <c r="D365" s="196"/>
      <c r="E365" s="196"/>
      <c r="F365" s="198"/>
      <c r="G365" s="195"/>
      <c r="H365" s="195"/>
      <c r="I365" s="195"/>
      <c r="J365" s="195"/>
      <c r="K365" s="195"/>
      <c r="L365" s="199"/>
      <c r="M365" s="197"/>
      <c r="N365" s="197"/>
      <c r="O365" s="196"/>
    </row>
    <row r="366" spans="1:15" ht="18.75">
      <c r="A366" s="196"/>
      <c r="B366" s="196"/>
      <c r="C366" s="197"/>
      <c r="D366" s="196"/>
      <c r="E366" s="196"/>
      <c r="F366" s="198"/>
      <c r="G366" s="195"/>
      <c r="H366" s="195"/>
      <c r="I366" s="195"/>
      <c r="J366" s="195"/>
      <c r="K366" s="195"/>
      <c r="L366" s="199"/>
      <c r="M366" s="197"/>
      <c r="N366" s="197"/>
      <c r="O366" s="196"/>
    </row>
    <row r="367" spans="1:15" ht="18.75">
      <c r="A367" s="196"/>
      <c r="B367" s="196"/>
      <c r="C367" s="197"/>
      <c r="D367" s="196"/>
      <c r="E367" s="196"/>
      <c r="F367" s="198"/>
      <c r="G367" s="195"/>
      <c r="H367" s="195"/>
      <c r="I367" s="195"/>
      <c r="J367" s="195"/>
      <c r="K367" s="195"/>
      <c r="L367" s="199"/>
      <c r="M367" s="197"/>
      <c r="N367" s="197"/>
      <c r="O367" s="196"/>
    </row>
    <row r="368" spans="1:15" ht="18.75">
      <c r="A368" s="196"/>
      <c r="B368" s="196"/>
      <c r="C368" s="197"/>
      <c r="D368" s="196"/>
      <c r="E368" s="196"/>
      <c r="F368" s="198"/>
      <c r="G368" s="195"/>
      <c r="H368" s="195"/>
      <c r="I368" s="195"/>
      <c r="J368" s="195"/>
      <c r="K368" s="195"/>
      <c r="L368" s="199"/>
      <c r="M368" s="197"/>
      <c r="N368" s="197"/>
      <c r="O368" s="196"/>
    </row>
    <row r="369" spans="1:15" ht="18.75">
      <c r="A369" s="196"/>
      <c r="B369" s="196"/>
      <c r="C369" s="197"/>
      <c r="D369" s="196"/>
      <c r="E369" s="196"/>
      <c r="F369" s="198"/>
      <c r="G369" s="195"/>
      <c r="H369" s="195"/>
      <c r="I369" s="195"/>
      <c r="J369" s="195"/>
      <c r="K369" s="195"/>
      <c r="L369" s="199"/>
      <c r="M369" s="197"/>
      <c r="N369" s="197"/>
      <c r="O369" s="196"/>
    </row>
    <row r="370" spans="1:15" ht="18.75">
      <c r="A370" s="196"/>
      <c r="B370" s="196"/>
      <c r="C370" s="197"/>
      <c r="D370" s="196"/>
      <c r="E370" s="196"/>
      <c r="F370" s="198"/>
      <c r="G370" s="195"/>
      <c r="H370" s="195"/>
      <c r="I370" s="195"/>
      <c r="J370" s="195"/>
      <c r="K370" s="195"/>
      <c r="L370" s="199"/>
      <c r="M370" s="197"/>
      <c r="N370" s="197"/>
      <c r="O370" s="196"/>
    </row>
    <row r="371" spans="1:15" ht="21">
      <c r="A371" s="6"/>
      <c r="B371" s="33" t="s">
        <v>203</v>
      </c>
      <c r="C371" s="224" t="s">
        <v>165</v>
      </c>
      <c r="D371" s="224"/>
      <c r="E371" s="225"/>
      <c r="F371" s="224"/>
      <c r="G371" s="224"/>
      <c r="H371" s="224"/>
      <c r="I371" s="224"/>
      <c r="J371" s="224"/>
      <c r="K371" s="224"/>
      <c r="L371" s="224"/>
      <c r="M371" s="225"/>
      <c r="N371" s="225"/>
      <c r="O371" s="225"/>
    </row>
    <row r="372" spans="1:15" ht="21">
      <c r="A372" s="6"/>
      <c r="B372" s="32" t="s">
        <v>236</v>
      </c>
      <c r="C372" s="224" t="s">
        <v>118</v>
      </c>
      <c r="D372" s="224"/>
      <c r="E372" s="225"/>
      <c r="F372" s="224"/>
      <c r="G372" s="224"/>
      <c r="H372" s="224" t="s">
        <v>169</v>
      </c>
      <c r="I372" s="225"/>
      <c r="J372" s="225"/>
      <c r="K372" s="225"/>
      <c r="L372" s="225"/>
      <c r="M372" s="225"/>
      <c r="N372" s="225"/>
      <c r="O372" s="225"/>
    </row>
    <row r="373" spans="1:15" ht="21">
      <c r="A373" s="6"/>
      <c r="B373" s="32"/>
      <c r="C373" s="103"/>
      <c r="D373" s="103"/>
      <c r="E373" s="104"/>
      <c r="F373" s="103"/>
      <c r="G373" s="103"/>
      <c r="H373" s="103"/>
      <c r="I373" s="104"/>
      <c r="J373" s="104"/>
      <c r="K373" s="104"/>
      <c r="L373" s="104"/>
      <c r="M373" s="104"/>
      <c r="N373" s="104"/>
      <c r="O373" s="104"/>
    </row>
    <row r="374" spans="1:15" ht="21">
      <c r="A374" s="6"/>
      <c r="B374" s="32"/>
      <c r="C374" s="103"/>
      <c r="D374" s="103"/>
      <c r="E374" s="104"/>
      <c r="F374" s="103"/>
      <c r="G374" s="103"/>
      <c r="H374" s="103"/>
      <c r="I374" s="104"/>
      <c r="J374" s="104"/>
      <c r="K374" s="104"/>
      <c r="L374" s="104"/>
      <c r="M374" s="104"/>
      <c r="N374" s="104"/>
      <c r="O374" s="104"/>
    </row>
    <row r="375" spans="1:15" ht="18.75">
      <c r="A375" s="237" t="s">
        <v>151</v>
      </c>
      <c r="B375" s="237"/>
      <c r="C375" s="237"/>
      <c r="D375" s="237"/>
      <c r="E375" s="237"/>
      <c r="F375" s="237"/>
      <c r="G375" s="237"/>
      <c r="H375" s="237"/>
      <c r="I375" s="237"/>
      <c r="J375" s="237"/>
      <c r="K375" s="237"/>
      <c r="L375" s="237"/>
      <c r="M375" s="237"/>
      <c r="N375" s="237"/>
      <c r="O375" s="237"/>
    </row>
    <row r="376" spans="1:15" ht="19.5" customHeight="1">
      <c r="A376" s="237"/>
      <c r="B376" s="237"/>
      <c r="C376" s="237"/>
      <c r="D376" s="237"/>
      <c r="E376" s="237"/>
      <c r="F376" s="237"/>
      <c r="G376" s="237"/>
      <c r="H376" s="237"/>
      <c r="I376" s="237"/>
      <c r="J376" s="237"/>
      <c r="K376" s="237"/>
      <c r="L376" s="237"/>
      <c r="M376" s="237"/>
      <c r="N376" s="237"/>
      <c r="O376" s="237"/>
    </row>
    <row r="377" spans="1:15" ht="18.75">
      <c r="A377" s="213" t="s">
        <v>260</v>
      </c>
      <c r="B377" s="213"/>
      <c r="C377" s="213"/>
      <c r="D377" s="213"/>
      <c r="E377" s="213"/>
      <c r="F377" s="213"/>
      <c r="G377" s="213"/>
      <c r="H377" s="213"/>
      <c r="I377" s="213"/>
      <c r="J377" s="213"/>
      <c r="K377" s="213"/>
      <c r="L377" s="213"/>
      <c r="M377" s="213"/>
      <c r="N377" s="213"/>
      <c r="O377" s="213"/>
    </row>
    <row r="378" spans="1:15" ht="18.75">
      <c r="A378" s="213" t="s">
        <v>141</v>
      </c>
      <c r="B378" s="213"/>
      <c r="C378" s="213"/>
      <c r="D378" s="213"/>
      <c r="E378" s="213"/>
      <c r="F378" s="213"/>
      <c r="G378" s="213"/>
      <c r="H378" s="213"/>
      <c r="I378" s="213"/>
      <c r="J378" s="213"/>
      <c r="K378" s="213"/>
      <c r="L378" s="213"/>
      <c r="M378" s="213"/>
      <c r="N378" s="213"/>
      <c r="O378" s="213"/>
    </row>
    <row r="379" spans="1:15" ht="17.25" customHeight="1">
      <c r="A379" s="223" t="s">
        <v>259</v>
      </c>
      <c r="B379" s="223"/>
      <c r="C379" s="223"/>
      <c r="D379" s="223"/>
      <c r="E379" s="223"/>
      <c r="F379" s="223"/>
      <c r="G379" s="223"/>
      <c r="H379" s="223"/>
      <c r="I379" s="223"/>
      <c r="J379" s="223"/>
      <c r="K379" s="223"/>
      <c r="L379" s="223"/>
      <c r="M379" s="223"/>
      <c r="N379" s="223"/>
      <c r="O379" s="223"/>
    </row>
    <row r="380" spans="1:15" ht="18.75">
      <c r="A380" s="215" t="s">
        <v>152</v>
      </c>
      <c r="B380" s="215" t="s">
        <v>142</v>
      </c>
      <c r="C380" s="219" t="s">
        <v>143</v>
      </c>
      <c r="D380" s="229" t="s">
        <v>144</v>
      </c>
      <c r="E380" s="215" t="s">
        <v>153</v>
      </c>
      <c r="F380" s="216" t="s">
        <v>145</v>
      </c>
      <c r="G380" s="215" t="s">
        <v>146</v>
      </c>
      <c r="H380" s="215"/>
      <c r="I380" s="215"/>
      <c r="J380" s="215"/>
      <c r="K380" s="215"/>
      <c r="L380" s="234" t="s">
        <v>147</v>
      </c>
      <c r="M380" s="216" t="s">
        <v>148</v>
      </c>
      <c r="N380" s="216" t="s">
        <v>149</v>
      </c>
      <c r="O380" s="229" t="s">
        <v>154</v>
      </c>
    </row>
    <row r="381" spans="1:15" ht="18.75">
      <c r="A381" s="215"/>
      <c r="B381" s="215"/>
      <c r="C381" s="230"/>
      <c r="D381" s="228"/>
      <c r="E381" s="215"/>
      <c r="F381" s="238"/>
      <c r="G381" s="9">
        <v>1</v>
      </c>
      <c r="H381" s="9">
        <v>2</v>
      </c>
      <c r="I381" s="9">
        <v>3</v>
      </c>
      <c r="J381" s="9">
        <v>4</v>
      </c>
      <c r="K381" s="9">
        <v>5</v>
      </c>
      <c r="L381" s="235"/>
      <c r="M381" s="216"/>
      <c r="N381" s="216"/>
      <c r="O381" s="228"/>
    </row>
    <row r="382" spans="1:15" ht="123.75" customHeight="1">
      <c r="A382" s="36" t="s">
        <v>222</v>
      </c>
      <c r="B382" s="200" t="s">
        <v>295</v>
      </c>
      <c r="C382" s="44" t="s">
        <v>159</v>
      </c>
      <c r="D382" s="44" t="s">
        <v>294</v>
      </c>
      <c r="E382" s="39">
        <v>240000</v>
      </c>
      <c r="F382" s="35" t="s">
        <v>256</v>
      </c>
      <c r="G382" s="35"/>
      <c r="H382" s="35"/>
      <c r="I382" s="21"/>
      <c r="J382" s="35"/>
      <c r="K382" s="35" t="s">
        <v>140</v>
      </c>
      <c r="L382" s="121">
        <v>240000</v>
      </c>
      <c r="M382" s="39">
        <f>E382-L382</f>
        <v>0</v>
      </c>
      <c r="N382" s="35"/>
      <c r="O382" s="164"/>
    </row>
    <row r="383" spans="1:15" ht="120" customHeight="1">
      <c r="A383" s="36" t="s">
        <v>223</v>
      </c>
      <c r="B383" s="200" t="s">
        <v>296</v>
      </c>
      <c r="C383" s="44" t="s">
        <v>159</v>
      </c>
      <c r="D383" s="44" t="s">
        <v>294</v>
      </c>
      <c r="E383" s="39">
        <v>40000</v>
      </c>
      <c r="F383" s="35" t="s">
        <v>256</v>
      </c>
      <c r="G383" s="35"/>
      <c r="H383" s="35"/>
      <c r="I383" s="21"/>
      <c r="J383" s="35"/>
      <c r="K383" s="35" t="s">
        <v>140</v>
      </c>
      <c r="L383" s="121">
        <v>40000</v>
      </c>
      <c r="M383" s="39">
        <f>E383-L383</f>
        <v>0</v>
      </c>
      <c r="N383" s="35"/>
      <c r="O383" s="164"/>
    </row>
    <row r="384" spans="1:15" ht="120" customHeight="1">
      <c r="A384" s="36" t="s">
        <v>224</v>
      </c>
      <c r="B384" s="200" t="s">
        <v>297</v>
      </c>
      <c r="C384" s="44" t="s">
        <v>159</v>
      </c>
      <c r="D384" s="44" t="s">
        <v>294</v>
      </c>
      <c r="E384" s="39">
        <v>139000</v>
      </c>
      <c r="F384" s="35" t="s">
        <v>256</v>
      </c>
      <c r="G384" s="35" t="s">
        <v>140</v>
      </c>
      <c r="H384" s="35"/>
      <c r="I384" s="21"/>
      <c r="J384" s="35"/>
      <c r="K384" s="35"/>
      <c r="L384" s="101">
        <v>0</v>
      </c>
      <c r="M384" s="39">
        <f>E384-L384</f>
        <v>139000</v>
      </c>
      <c r="N384" s="35"/>
      <c r="O384" s="164"/>
    </row>
    <row r="385" spans="1:15" ht="18.75">
      <c r="A385" s="196"/>
      <c r="B385" s="196"/>
      <c r="C385" s="197"/>
      <c r="D385" s="196"/>
      <c r="E385" s="196"/>
      <c r="F385" s="198"/>
      <c r="G385" s="195"/>
      <c r="H385" s="195"/>
      <c r="I385" s="195"/>
      <c r="J385" s="195"/>
      <c r="K385" s="195"/>
      <c r="L385" s="199"/>
      <c r="M385" s="197"/>
      <c r="N385" s="197"/>
      <c r="O385" s="196"/>
    </row>
    <row r="386" spans="1:15" ht="21">
      <c r="A386" s="6"/>
      <c r="B386" s="33" t="s">
        <v>203</v>
      </c>
      <c r="C386" s="224" t="s">
        <v>165</v>
      </c>
      <c r="D386" s="224"/>
      <c r="E386" s="225"/>
      <c r="F386" s="224"/>
      <c r="G386" s="224"/>
      <c r="H386" s="224"/>
      <c r="I386" s="224"/>
      <c r="J386" s="224"/>
      <c r="K386" s="224"/>
      <c r="L386" s="224"/>
      <c r="M386" s="225"/>
      <c r="N386" s="225"/>
      <c r="O386" s="225"/>
    </row>
    <row r="387" spans="1:15" ht="21">
      <c r="A387" s="6"/>
      <c r="B387" s="32" t="s">
        <v>236</v>
      </c>
      <c r="C387" s="224" t="s">
        <v>118</v>
      </c>
      <c r="D387" s="224"/>
      <c r="E387" s="225"/>
      <c r="F387" s="224"/>
      <c r="G387" s="224"/>
      <c r="H387" s="224" t="s">
        <v>169</v>
      </c>
      <c r="I387" s="225"/>
      <c r="J387" s="225"/>
      <c r="K387" s="225"/>
      <c r="L387" s="225"/>
      <c r="M387" s="225"/>
      <c r="N387" s="225"/>
      <c r="O387" s="225"/>
    </row>
    <row r="388" spans="1:15" ht="18.75">
      <c r="A388" s="237" t="s">
        <v>151</v>
      </c>
      <c r="B388" s="237"/>
      <c r="C388" s="237"/>
      <c r="D388" s="237"/>
      <c r="E388" s="237"/>
      <c r="F388" s="237"/>
      <c r="G388" s="237"/>
      <c r="H388" s="237"/>
      <c r="I388" s="237"/>
      <c r="J388" s="237"/>
      <c r="K388" s="237"/>
      <c r="L388" s="237"/>
      <c r="M388" s="237"/>
      <c r="N388" s="237"/>
      <c r="O388" s="237"/>
    </row>
    <row r="389" spans="1:15" ht="19.5" customHeight="1">
      <c r="A389" s="237"/>
      <c r="B389" s="237"/>
      <c r="C389" s="237"/>
      <c r="D389" s="237"/>
      <c r="E389" s="237"/>
      <c r="F389" s="237"/>
      <c r="G389" s="237"/>
      <c r="H389" s="237"/>
      <c r="I389" s="237"/>
      <c r="J389" s="237"/>
      <c r="K389" s="237"/>
      <c r="L389" s="237"/>
      <c r="M389" s="237"/>
      <c r="N389" s="237"/>
      <c r="O389" s="237"/>
    </row>
    <row r="390" spans="1:15" ht="18.75">
      <c r="A390" s="213" t="s">
        <v>260</v>
      </c>
      <c r="B390" s="213"/>
      <c r="C390" s="213"/>
      <c r="D390" s="213"/>
      <c r="E390" s="213"/>
      <c r="F390" s="213"/>
      <c r="G390" s="213"/>
      <c r="H390" s="213"/>
      <c r="I390" s="213"/>
      <c r="J390" s="213"/>
      <c r="K390" s="213"/>
      <c r="L390" s="213"/>
      <c r="M390" s="213"/>
      <c r="N390" s="213"/>
      <c r="O390" s="213"/>
    </row>
    <row r="391" spans="1:15" ht="18.75">
      <c r="A391" s="213" t="s">
        <v>141</v>
      </c>
      <c r="B391" s="213"/>
      <c r="C391" s="213"/>
      <c r="D391" s="213"/>
      <c r="E391" s="213"/>
      <c r="F391" s="213"/>
      <c r="G391" s="213"/>
      <c r="H391" s="213"/>
      <c r="I391" s="213"/>
      <c r="J391" s="213"/>
      <c r="K391" s="213"/>
      <c r="L391" s="213"/>
      <c r="M391" s="213"/>
      <c r="N391" s="213"/>
      <c r="O391" s="213"/>
    </row>
    <row r="392" spans="1:15" ht="17.25" customHeight="1">
      <c r="A392" s="223" t="s">
        <v>259</v>
      </c>
      <c r="B392" s="223"/>
      <c r="C392" s="223"/>
      <c r="D392" s="223"/>
      <c r="E392" s="223"/>
      <c r="F392" s="223"/>
      <c r="G392" s="223"/>
      <c r="H392" s="223"/>
      <c r="I392" s="223"/>
      <c r="J392" s="223"/>
      <c r="K392" s="223"/>
      <c r="L392" s="223"/>
      <c r="M392" s="223"/>
      <c r="N392" s="223"/>
      <c r="O392" s="223"/>
    </row>
    <row r="393" spans="1:15" ht="18.75">
      <c r="A393" s="215" t="s">
        <v>152</v>
      </c>
      <c r="B393" s="215" t="s">
        <v>142</v>
      </c>
      <c r="C393" s="219" t="s">
        <v>143</v>
      </c>
      <c r="D393" s="229" t="s">
        <v>144</v>
      </c>
      <c r="E393" s="215" t="s">
        <v>153</v>
      </c>
      <c r="F393" s="216" t="s">
        <v>145</v>
      </c>
      <c r="G393" s="215" t="s">
        <v>146</v>
      </c>
      <c r="H393" s="215"/>
      <c r="I393" s="215"/>
      <c r="J393" s="215"/>
      <c r="K393" s="215"/>
      <c r="L393" s="234" t="s">
        <v>147</v>
      </c>
      <c r="M393" s="216" t="s">
        <v>148</v>
      </c>
      <c r="N393" s="216" t="s">
        <v>149</v>
      </c>
      <c r="O393" s="229" t="s">
        <v>154</v>
      </c>
    </row>
    <row r="394" spans="1:15" ht="18.75">
      <c r="A394" s="215"/>
      <c r="B394" s="215"/>
      <c r="C394" s="230"/>
      <c r="D394" s="228"/>
      <c r="E394" s="215"/>
      <c r="F394" s="238"/>
      <c r="G394" s="9">
        <v>1</v>
      </c>
      <c r="H394" s="9">
        <v>2</v>
      </c>
      <c r="I394" s="9">
        <v>3</v>
      </c>
      <c r="J394" s="9">
        <v>4</v>
      </c>
      <c r="K394" s="9">
        <v>5</v>
      </c>
      <c r="L394" s="235"/>
      <c r="M394" s="216"/>
      <c r="N394" s="216"/>
      <c r="O394" s="228"/>
    </row>
    <row r="395" spans="1:15" ht="132" customHeight="1">
      <c r="A395" s="36" t="s">
        <v>225</v>
      </c>
      <c r="B395" s="200" t="s">
        <v>298</v>
      </c>
      <c r="C395" s="44" t="s">
        <v>159</v>
      </c>
      <c r="D395" s="44" t="s">
        <v>294</v>
      </c>
      <c r="E395" s="39">
        <v>367000</v>
      </c>
      <c r="F395" s="35" t="s">
        <v>256</v>
      </c>
      <c r="G395" s="35" t="s">
        <v>140</v>
      </c>
      <c r="H395" s="35"/>
      <c r="I395" s="21"/>
      <c r="J395" s="35"/>
      <c r="K395" s="35"/>
      <c r="L395" s="184">
        <v>0</v>
      </c>
      <c r="M395" s="39">
        <f>E395-L395</f>
        <v>367000</v>
      </c>
      <c r="N395" s="35"/>
      <c r="O395" s="164"/>
    </row>
    <row r="396" spans="1:15" ht="120" customHeight="1">
      <c r="A396" s="36" t="s">
        <v>226</v>
      </c>
      <c r="B396" s="200" t="s">
        <v>299</v>
      </c>
      <c r="C396" s="44" t="s">
        <v>159</v>
      </c>
      <c r="D396" s="44" t="s">
        <v>294</v>
      </c>
      <c r="E396" s="39">
        <v>165000</v>
      </c>
      <c r="F396" s="35" t="s">
        <v>256</v>
      </c>
      <c r="G396" s="35" t="s">
        <v>140</v>
      </c>
      <c r="H396" s="35"/>
      <c r="I396" s="21"/>
      <c r="J396" s="35"/>
      <c r="K396" s="35"/>
      <c r="L396" s="184">
        <v>0</v>
      </c>
      <c r="M396" s="39">
        <f>E396-L396</f>
        <v>165000</v>
      </c>
      <c r="N396" s="35"/>
      <c r="O396" s="164"/>
    </row>
    <row r="397" spans="1:15" ht="22.5" customHeight="1">
      <c r="A397" s="102"/>
      <c r="B397" s="194"/>
      <c r="C397" s="76"/>
      <c r="D397" s="76"/>
      <c r="E397" s="98"/>
      <c r="F397" s="55"/>
      <c r="G397" s="55"/>
      <c r="H397" s="55"/>
      <c r="I397" s="32"/>
      <c r="J397" s="55"/>
      <c r="K397" s="55"/>
      <c r="L397" s="201"/>
      <c r="M397" s="98"/>
      <c r="N397" s="55"/>
      <c r="O397" s="186"/>
    </row>
    <row r="398" spans="1:15" ht="22.5" customHeight="1">
      <c r="A398" s="102"/>
      <c r="B398" s="194"/>
      <c r="C398" s="76"/>
      <c r="D398" s="76"/>
      <c r="E398" s="98"/>
      <c r="F398" s="55"/>
      <c r="G398" s="55"/>
      <c r="H398" s="55"/>
      <c r="I398" s="32"/>
      <c r="J398" s="55"/>
      <c r="K398" s="55"/>
      <c r="L398" s="201"/>
      <c r="M398" s="98"/>
      <c r="N398" s="55"/>
      <c r="O398" s="186"/>
    </row>
    <row r="399" spans="1:15" ht="22.5" customHeight="1">
      <c r="A399" s="102"/>
      <c r="B399" s="194"/>
      <c r="C399" s="76"/>
      <c r="D399" s="76"/>
      <c r="E399" s="98"/>
      <c r="F399" s="55"/>
      <c r="G399" s="55"/>
      <c r="H399" s="55"/>
      <c r="I399" s="32"/>
      <c r="J399" s="55"/>
      <c r="K399" s="55"/>
      <c r="L399" s="201"/>
      <c r="M399" s="98"/>
      <c r="N399" s="55"/>
      <c r="O399" s="186"/>
    </row>
    <row r="400" spans="1:15" ht="22.5" customHeight="1">
      <c r="A400" s="102"/>
      <c r="B400" s="194"/>
      <c r="C400" s="76"/>
      <c r="D400" s="76"/>
      <c r="E400" s="98"/>
      <c r="F400" s="55"/>
      <c r="G400" s="55"/>
      <c r="H400" s="55"/>
      <c r="I400" s="32"/>
      <c r="J400" s="55"/>
      <c r="K400" s="55"/>
      <c r="L400" s="201"/>
      <c r="M400" s="98"/>
      <c r="N400" s="55"/>
      <c r="O400" s="186"/>
    </row>
    <row r="401" spans="1:15" ht="21">
      <c r="A401" s="6"/>
      <c r="B401" s="33" t="s">
        <v>203</v>
      </c>
      <c r="C401" s="224" t="s">
        <v>165</v>
      </c>
      <c r="D401" s="224"/>
      <c r="E401" s="225"/>
      <c r="F401" s="224"/>
      <c r="G401" s="224"/>
      <c r="H401" s="224"/>
      <c r="I401" s="224"/>
      <c r="J401" s="224"/>
      <c r="K401" s="224"/>
      <c r="L401" s="224"/>
      <c r="M401" s="225"/>
      <c r="N401" s="225"/>
      <c r="O401" s="225"/>
    </row>
    <row r="402" spans="1:15" ht="21">
      <c r="A402" s="6"/>
      <c r="B402" s="32" t="s">
        <v>236</v>
      </c>
      <c r="C402" s="224" t="s">
        <v>118</v>
      </c>
      <c r="D402" s="224"/>
      <c r="E402" s="225"/>
      <c r="F402" s="224"/>
      <c r="G402" s="224"/>
      <c r="H402" s="224" t="s">
        <v>169</v>
      </c>
      <c r="I402" s="225"/>
      <c r="J402" s="225"/>
      <c r="K402" s="225"/>
      <c r="L402" s="225"/>
      <c r="M402" s="225"/>
      <c r="N402" s="225"/>
      <c r="O402" s="225"/>
    </row>
    <row r="406" spans="1:15" ht="18.75">
      <c r="A406" s="237" t="s">
        <v>151</v>
      </c>
      <c r="B406" s="237"/>
      <c r="C406" s="237"/>
      <c r="D406" s="237"/>
      <c r="E406" s="237"/>
      <c r="F406" s="237"/>
      <c r="G406" s="237"/>
      <c r="H406" s="237"/>
      <c r="I406" s="237"/>
      <c r="J406" s="237"/>
      <c r="K406" s="237"/>
      <c r="L406" s="237"/>
      <c r="M406" s="237"/>
      <c r="N406" s="237"/>
      <c r="O406" s="237"/>
    </row>
    <row r="407" spans="1:15" ht="19.5" customHeight="1">
      <c r="A407" s="237"/>
      <c r="B407" s="237"/>
      <c r="C407" s="237"/>
      <c r="D407" s="237"/>
      <c r="E407" s="237"/>
      <c r="F407" s="237"/>
      <c r="G407" s="237"/>
      <c r="H407" s="237"/>
      <c r="I407" s="237"/>
      <c r="J407" s="237"/>
      <c r="K407" s="237"/>
      <c r="L407" s="237"/>
      <c r="M407" s="237"/>
      <c r="N407" s="237"/>
      <c r="O407" s="237"/>
    </row>
    <row r="408" spans="1:15" ht="18.75">
      <c r="A408" s="213" t="s">
        <v>260</v>
      </c>
      <c r="B408" s="213"/>
      <c r="C408" s="213"/>
      <c r="D408" s="213"/>
      <c r="E408" s="213"/>
      <c r="F408" s="213"/>
      <c r="G408" s="213"/>
      <c r="H408" s="213"/>
      <c r="I408" s="213"/>
      <c r="J408" s="213"/>
      <c r="K408" s="213"/>
      <c r="L408" s="213"/>
      <c r="M408" s="213"/>
      <c r="N408" s="213"/>
      <c r="O408" s="213"/>
    </row>
    <row r="409" spans="1:15" ht="18.75">
      <c r="A409" s="213" t="s">
        <v>141</v>
      </c>
      <c r="B409" s="213"/>
      <c r="C409" s="213"/>
      <c r="D409" s="213"/>
      <c r="E409" s="213"/>
      <c r="F409" s="213"/>
      <c r="G409" s="213"/>
      <c r="H409" s="213"/>
      <c r="I409" s="213"/>
      <c r="J409" s="213"/>
      <c r="K409" s="213"/>
      <c r="L409" s="213"/>
      <c r="M409" s="213"/>
      <c r="N409" s="213"/>
      <c r="O409" s="213"/>
    </row>
    <row r="410" spans="1:15" ht="17.25" customHeight="1">
      <c r="A410" s="223" t="s">
        <v>259</v>
      </c>
      <c r="B410" s="223"/>
      <c r="C410" s="223"/>
      <c r="D410" s="223"/>
      <c r="E410" s="223"/>
      <c r="F410" s="223"/>
      <c r="G410" s="223"/>
      <c r="H410" s="223"/>
      <c r="I410" s="223"/>
      <c r="J410" s="223"/>
      <c r="K410" s="223"/>
      <c r="L410" s="223"/>
      <c r="M410" s="223"/>
      <c r="N410" s="223"/>
      <c r="O410" s="223"/>
    </row>
    <row r="411" spans="1:15" ht="18.75">
      <c r="A411" s="215" t="s">
        <v>152</v>
      </c>
      <c r="B411" s="215" t="s">
        <v>142</v>
      </c>
      <c r="C411" s="219" t="s">
        <v>143</v>
      </c>
      <c r="D411" s="229" t="s">
        <v>144</v>
      </c>
      <c r="E411" s="215" t="s">
        <v>153</v>
      </c>
      <c r="F411" s="216" t="s">
        <v>145</v>
      </c>
      <c r="G411" s="215" t="s">
        <v>146</v>
      </c>
      <c r="H411" s="215"/>
      <c r="I411" s="215"/>
      <c r="J411" s="215"/>
      <c r="K411" s="215"/>
      <c r="L411" s="234" t="s">
        <v>147</v>
      </c>
      <c r="M411" s="216" t="s">
        <v>148</v>
      </c>
      <c r="N411" s="216" t="s">
        <v>149</v>
      </c>
      <c r="O411" s="229" t="s">
        <v>154</v>
      </c>
    </row>
    <row r="412" spans="1:15" ht="18.75">
      <c r="A412" s="215"/>
      <c r="B412" s="215"/>
      <c r="C412" s="230"/>
      <c r="D412" s="228"/>
      <c r="E412" s="215"/>
      <c r="F412" s="238"/>
      <c r="G412" s="9">
        <v>1</v>
      </c>
      <c r="H412" s="9">
        <v>2</v>
      </c>
      <c r="I412" s="9">
        <v>3</v>
      </c>
      <c r="J412" s="9">
        <v>4</v>
      </c>
      <c r="K412" s="9">
        <v>5</v>
      </c>
      <c r="L412" s="235"/>
      <c r="M412" s="216"/>
      <c r="N412" s="216"/>
      <c r="O412" s="228"/>
    </row>
    <row r="413" spans="1:15" ht="175.5" customHeight="1">
      <c r="A413" s="36" t="s">
        <v>253</v>
      </c>
      <c r="B413" s="200" t="s">
        <v>300</v>
      </c>
      <c r="C413" s="44" t="s">
        <v>159</v>
      </c>
      <c r="D413" s="44" t="s">
        <v>294</v>
      </c>
      <c r="E413" s="39">
        <v>408000</v>
      </c>
      <c r="F413" s="35" t="s">
        <v>256</v>
      </c>
      <c r="G413" s="35" t="s">
        <v>140</v>
      </c>
      <c r="H413" s="35"/>
      <c r="I413" s="21"/>
      <c r="J413" s="35"/>
      <c r="K413" s="35"/>
      <c r="L413" s="184">
        <v>0</v>
      </c>
      <c r="M413" s="39">
        <f>E413-L413</f>
        <v>408000</v>
      </c>
      <c r="N413" s="35"/>
      <c r="O413" s="164"/>
    </row>
    <row r="414" spans="1:15" ht="63.75" customHeight="1">
      <c r="A414" s="36" t="s">
        <v>258</v>
      </c>
      <c r="B414" s="40" t="s">
        <v>301</v>
      </c>
      <c r="C414" s="44" t="s">
        <v>160</v>
      </c>
      <c r="D414" s="44" t="s">
        <v>294</v>
      </c>
      <c r="E414" s="39">
        <v>90100</v>
      </c>
      <c r="F414" s="35" t="s">
        <v>256</v>
      </c>
      <c r="G414" s="35"/>
      <c r="H414" s="35"/>
      <c r="I414" s="21"/>
      <c r="J414" s="35"/>
      <c r="K414" s="35" t="s">
        <v>140</v>
      </c>
      <c r="L414" s="121">
        <v>90100</v>
      </c>
      <c r="M414" s="39">
        <f>E414-L414</f>
        <v>0</v>
      </c>
      <c r="N414" s="35"/>
      <c r="O414" s="164"/>
    </row>
    <row r="415" spans="1:15" ht="22.5" customHeight="1">
      <c r="A415" s="102"/>
      <c r="B415" s="194"/>
      <c r="C415" s="76"/>
      <c r="D415" s="76"/>
      <c r="E415" s="98"/>
      <c r="F415" s="55"/>
      <c r="G415" s="55"/>
      <c r="H415" s="55"/>
      <c r="I415" s="32"/>
      <c r="J415" s="55"/>
      <c r="K415" s="55"/>
      <c r="L415" s="201"/>
      <c r="M415" s="98"/>
      <c r="N415" s="55"/>
      <c r="O415" s="186"/>
    </row>
    <row r="416" spans="1:15" ht="22.5" customHeight="1">
      <c r="A416" s="102"/>
      <c r="B416" s="194"/>
      <c r="C416" s="76"/>
      <c r="D416" s="76"/>
      <c r="E416" s="98"/>
      <c r="F416" s="55"/>
      <c r="G416" s="55"/>
      <c r="H416" s="55"/>
      <c r="I416" s="32"/>
      <c r="J416" s="55"/>
      <c r="K416" s="55"/>
      <c r="L416" s="201"/>
      <c r="M416" s="98"/>
      <c r="N416" s="55"/>
      <c r="O416" s="186"/>
    </row>
    <row r="417" spans="1:15" ht="22.5" customHeight="1">
      <c r="A417" s="102"/>
      <c r="B417" s="194"/>
      <c r="C417" s="76"/>
      <c r="D417" s="76"/>
      <c r="E417" s="98"/>
      <c r="F417" s="55"/>
      <c r="G417" s="55"/>
      <c r="H417" s="55"/>
      <c r="I417" s="32"/>
      <c r="J417" s="55"/>
      <c r="K417" s="55"/>
      <c r="L417" s="201"/>
      <c r="M417" s="98"/>
      <c r="N417" s="55"/>
      <c r="O417" s="186"/>
    </row>
    <row r="418" spans="1:15" ht="22.5" customHeight="1">
      <c r="A418" s="102"/>
      <c r="B418" s="194"/>
      <c r="C418" s="76"/>
      <c r="D418" s="76"/>
      <c r="E418" s="98"/>
      <c r="F418" s="55"/>
      <c r="G418" s="55"/>
      <c r="H418" s="55"/>
      <c r="I418" s="32"/>
      <c r="J418" s="55"/>
      <c r="K418" s="55"/>
      <c r="L418" s="201"/>
      <c r="M418" s="98"/>
      <c r="N418" s="55"/>
      <c r="O418" s="186"/>
    </row>
    <row r="419" spans="1:15" ht="21">
      <c r="A419" s="6"/>
      <c r="B419" s="33" t="s">
        <v>203</v>
      </c>
      <c r="C419" s="224" t="s">
        <v>165</v>
      </c>
      <c r="D419" s="224"/>
      <c r="E419" s="225"/>
      <c r="F419" s="224"/>
      <c r="G419" s="224"/>
      <c r="H419" s="224"/>
      <c r="I419" s="224"/>
      <c r="J419" s="224"/>
      <c r="K419" s="224"/>
      <c r="L419" s="224"/>
      <c r="M419" s="225"/>
      <c r="N419" s="225"/>
      <c r="O419" s="225"/>
    </row>
    <row r="420" spans="1:15" ht="21">
      <c r="A420" s="6"/>
      <c r="B420" s="32" t="s">
        <v>236</v>
      </c>
      <c r="C420" s="224" t="s">
        <v>118</v>
      </c>
      <c r="D420" s="224"/>
      <c r="E420" s="225"/>
      <c r="F420" s="224"/>
      <c r="G420" s="224"/>
      <c r="H420" s="224" t="s">
        <v>169</v>
      </c>
      <c r="I420" s="225"/>
      <c r="J420" s="225"/>
      <c r="K420" s="225"/>
      <c r="L420" s="225"/>
      <c r="M420" s="225"/>
      <c r="N420" s="225"/>
      <c r="O420" s="225"/>
    </row>
    <row r="424" ht="9" customHeight="1"/>
    <row r="425" spans="1:15" ht="18.75">
      <c r="A425" s="236" t="s">
        <v>151</v>
      </c>
      <c r="B425" s="236"/>
      <c r="C425" s="236"/>
      <c r="D425" s="236"/>
      <c r="E425" s="236"/>
      <c r="F425" s="236"/>
      <c r="G425" s="236"/>
      <c r="H425" s="236"/>
      <c r="I425" s="236"/>
      <c r="J425" s="236"/>
      <c r="K425" s="236"/>
      <c r="L425" s="236"/>
      <c r="M425" s="236"/>
      <c r="N425" s="236"/>
      <c r="O425" s="236"/>
    </row>
    <row r="426" spans="1:15" ht="18.75">
      <c r="A426" s="213" t="s">
        <v>260</v>
      </c>
      <c r="B426" s="213"/>
      <c r="C426" s="213"/>
      <c r="D426" s="213"/>
      <c r="E426" s="213"/>
      <c r="F426" s="213"/>
      <c r="G426" s="213"/>
      <c r="H426" s="213"/>
      <c r="I426" s="213"/>
      <c r="J426" s="213"/>
      <c r="K426" s="213"/>
      <c r="L426" s="213"/>
      <c r="M426" s="213"/>
      <c r="N426" s="213"/>
      <c r="O426" s="213"/>
    </row>
    <row r="427" spans="1:15" ht="18.75">
      <c r="A427" s="213" t="s">
        <v>141</v>
      </c>
      <c r="B427" s="213"/>
      <c r="C427" s="213"/>
      <c r="D427" s="213"/>
      <c r="E427" s="213"/>
      <c r="F427" s="213"/>
      <c r="G427" s="213"/>
      <c r="H427" s="213"/>
      <c r="I427" s="213"/>
      <c r="J427" s="213"/>
      <c r="K427" s="213"/>
      <c r="L427" s="213"/>
      <c r="M427" s="213"/>
      <c r="N427" s="213"/>
      <c r="O427" s="213"/>
    </row>
    <row r="428" spans="1:15" ht="18.75">
      <c r="A428" s="223" t="s">
        <v>259</v>
      </c>
      <c r="B428" s="223"/>
      <c r="C428" s="223"/>
      <c r="D428" s="223"/>
      <c r="E428" s="223"/>
      <c r="F428" s="223"/>
      <c r="G428" s="223"/>
      <c r="H428" s="223"/>
      <c r="I428" s="223"/>
      <c r="J428" s="223"/>
      <c r="K428" s="223"/>
      <c r="L428" s="223"/>
      <c r="M428" s="223"/>
      <c r="N428" s="223"/>
      <c r="O428" s="223"/>
    </row>
    <row r="429" spans="1:15" ht="56.25" customHeight="1">
      <c r="A429" s="219" t="s">
        <v>152</v>
      </c>
      <c r="B429" s="226" t="s">
        <v>142</v>
      </c>
      <c r="C429" s="219" t="s">
        <v>143</v>
      </c>
      <c r="D429" s="229" t="s">
        <v>144</v>
      </c>
      <c r="E429" s="219" t="s">
        <v>153</v>
      </c>
      <c r="F429" s="221" t="s">
        <v>145</v>
      </c>
      <c r="G429" s="231" t="s">
        <v>146</v>
      </c>
      <c r="H429" s="232"/>
      <c r="I429" s="232"/>
      <c r="J429" s="232"/>
      <c r="K429" s="233"/>
      <c r="L429" s="234" t="s">
        <v>147</v>
      </c>
      <c r="M429" s="219" t="s">
        <v>148</v>
      </c>
      <c r="N429" s="217" t="s">
        <v>149</v>
      </c>
      <c r="O429" s="229" t="s">
        <v>154</v>
      </c>
    </row>
    <row r="430" spans="1:15" ht="18.75">
      <c r="A430" s="230"/>
      <c r="B430" s="227"/>
      <c r="C430" s="228"/>
      <c r="D430" s="228"/>
      <c r="E430" s="220"/>
      <c r="F430" s="222"/>
      <c r="G430" s="9">
        <v>1</v>
      </c>
      <c r="H430" s="9">
        <v>2</v>
      </c>
      <c r="I430" s="9">
        <v>3</v>
      </c>
      <c r="J430" s="9">
        <v>4</v>
      </c>
      <c r="K430" s="10">
        <v>5</v>
      </c>
      <c r="L430" s="235"/>
      <c r="M430" s="230"/>
      <c r="N430" s="218"/>
      <c r="O430" s="228"/>
    </row>
    <row r="431" spans="1:15" ht="18" customHeight="1">
      <c r="A431" s="12"/>
      <c r="B431" s="66" t="s">
        <v>155</v>
      </c>
      <c r="C431" s="13"/>
      <c r="D431" s="13"/>
      <c r="E431" s="14"/>
      <c r="F431" s="15"/>
      <c r="G431" s="9"/>
      <c r="H431" s="9"/>
      <c r="I431" s="9"/>
      <c r="J431" s="9"/>
      <c r="K431" s="15"/>
      <c r="L431" s="16"/>
      <c r="M431" s="17"/>
      <c r="N431" s="11"/>
      <c r="O431" s="7"/>
    </row>
    <row r="432" spans="1:15" ht="21">
      <c r="A432" s="18" t="s">
        <v>10</v>
      </c>
      <c r="B432" s="21" t="s">
        <v>156</v>
      </c>
      <c r="C432" s="15" t="s">
        <v>228</v>
      </c>
      <c r="D432" s="15" t="s">
        <v>137</v>
      </c>
      <c r="E432" s="20">
        <v>20000</v>
      </c>
      <c r="F432" s="15" t="s">
        <v>307</v>
      </c>
      <c r="G432" s="15" t="s">
        <v>140</v>
      </c>
      <c r="H432" s="21"/>
      <c r="I432" s="15"/>
      <c r="J432" s="15"/>
      <c r="L432" s="20">
        <v>0</v>
      </c>
      <c r="M432" s="20">
        <f>E432-L432</f>
        <v>20000</v>
      </c>
      <c r="N432" s="22"/>
      <c r="O432" s="23"/>
    </row>
    <row r="433" spans="1:15" ht="37.5">
      <c r="A433" s="18"/>
      <c r="B433" s="70" t="s">
        <v>229</v>
      </c>
      <c r="C433" s="15"/>
      <c r="D433" s="15"/>
      <c r="E433" s="20"/>
      <c r="F433" s="15"/>
      <c r="G433" s="21"/>
      <c r="H433" s="21"/>
      <c r="I433" s="15"/>
      <c r="J433" s="15"/>
      <c r="K433" s="15"/>
      <c r="L433" s="20"/>
      <c r="M433" s="20"/>
      <c r="N433" s="22"/>
      <c r="O433" s="24"/>
    </row>
    <row r="434" spans="1:15" ht="35.25" customHeight="1">
      <c r="A434" s="18" t="s">
        <v>139</v>
      </c>
      <c r="B434" s="37" t="s">
        <v>230</v>
      </c>
      <c r="C434" s="35" t="s">
        <v>228</v>
      </c>
      <c r="D434" s="35" t="s">
        <v>137</v>
      </c>
      <c r="E434" s="41">
        <v>270000</v>
      </c>
      <c r="F434" s="35" t="s">
        <v>307</v>
      </c>
      <c r="G434" s="35"/>
      <c r="H434" s="52"/>
      <c r="I434" s="35"/>
      <c r="J434" s="35"/>
      <c r="K434" s="35" t="s">
        <v>140</v>
      </c>
      <c r="L434" s="41">
        <v>37500</v>
      </c>
      <c r="M434" s="41">
        <f>E434-L434</f>
        <v>232500</v>
      </c>
      <c r="N434" s="25"/>
      <c r="O434" s="178" t="s">
        <v>355</v>
      </c>
    </row>
    <row r="435" spans="1:15" ht="36.75" customHeight="1">
      <c r="A435" s="18" t="s">
        <v>11</v>
      </c>
      <c r="B435" s="49" t="s">
        <v>357</v>
      </c>
      <c r="C435" s="35" t="s">
        <v>228</v>
      </c>
      <c r="D435" s="35" t="s">
        <v>137</v>
      </c>
      <c r="E435" s="41">
        <v>60000</v>
      </c>
      <c r="F435" s="35" t="s">
        <v>307</v>
      </c>
      <c r="G435" s="35"/>
      <c r="H435" s="52"/>
      <c r="I435" s="35"/>
      <c r="J435" s="52"/>
      <c r="K435" s="35" t="s">
        <v>140</v>
      </c>
      <c r="L435" s="41">
        <v>34378</v>
      </c>
      <c r="M435" s="41">
        <f>E435-L435</f>
        <v>25622</v>
      </c>
      <c r="N435" s="25"/>
      <c r="O435" s="178" t="s">
        <v>356</v>
      </c>
    </row>
    <row r="436" spans="1:15" ht="17.25" customHeight="1">
      <c r="A436" s="18"/>
      <c r="B436" s="152" t="s">
        <v>231</v>
      </c>
      <c r="C436" s="35"/>
      <c r="D436" s="27"/>
      <c r="E436" s="28"/>
      <c r="F436" s="15"/>
      <c r="G436" s="15"/>
      <c r="H436" s="19"/>
      <c r="I436" s="29"/>
      <c r="J436" s="19"/>
      <c r="K436" s="15"/>
      <c r="L436" s="28"/>
      <c r="M436" s="28"/>
      <c r="N436" s="30"/>
      <c r="O436" s="23"/>
    </row>
    <row r="437" spans="1:15" ht="21">
      <c r="A437" s="18" t="s">
        <v>12</v>
      </c>
      <c r="B437" s="81" t="s">
        <v>61</v>
      </c>
      <c r="C437" s="35" t="s">
        <v>228</v>
      </c>
      <c r="D437" s="15" t="s">
        <v>137</v>
      </c>
      <c r="E437" s="20">
        <v>10000</v>
      </c>
      <c r="F437" s="15" t="s">
        <v>307</v>
      </c>
      <c r="G437" s="15"/>
      <c r="H437" s="21"/>
      <c r="I437" s="15"/>
      <c r="J437" s="21"/>
      <c r="K437" s="15" t="s">
        <v>140</v>
      </c>
      <c r="L437" s="20">
        <v>7724.3</v>
      </c>
      <c r="M437" s="20">
        <f aca="true" t="shared" si="12" ref="M437:M442">E437-L437</f>
        <v>2275.7</v>
      </c>
      <c r="N437" s="22"/>
      <c r="O437" s="23"/>
    </row>
    <row r="438" spans="1:15" ht="27.75" customHeight="1">
      <c r="A438" s="18" t="s">
        <v>13</v>
      </c>
      <c r="B438" s="81" t="s">
        <v>63</v>
      </c>
      <c r="C438" s="35" t="s">
        <v>228</v>
      </c>
      <c r="D438" s="27" t="s">
        <v>137</v>
      </c>
      <c r="E438" s="28">
        <v>40000</v>
      </c>
      <c r="F438" s="15" t="s">
        <v>307</v>
      </c>
      <c r="G438" s="15"/>
      <c r="H438" s="15"/>
      <c r="I438" s="15"/>
      <c r="J438" s="15"/>
      <c r="K438" s="15" t="s">
        <v>140</v>
      </c>
      <c r="L438" s="20">
        <v>26092</v>
      </c>
      <c r="M438" s="28">
        <f t="shared" si="12"/>
        <v>13908</v>
      </c>
      <c r="N438" s="31"/>
      <c r="O438" s="178" t="s">
        <v>356</v>
      </c>
    </row>
    <row r="439" spans="1:25" ht="21">
      <c r="A439" s="18" t="s">
        <v>14</v>
      </c>
      <c r="B439" s="81" t="s">
        <v>62</v>
      </c>
      <c r="C439" s="35" t="s">
        <v>228</v>
      </c>
      <c r="D439" s="15" t="s">
        <v>137</v>
      </c>
      <c r="E439" s="20">
        <v>10000</v>
      </c>
      <c r="F439" s="15" t="s">
        <v>307</v>
      </c>
      <c r="G439" s="15" t="s">
        <v>140</v>
      </c>
      <c r="H439" s="21"/>
      <c r="I439" s="15"/>
      <c r="J439" s="21"/>
      <c r="K439" s="15"/>
      <c r="L439" s="20">
        <v>0</v>
      </c>
      <c r="M439" s="20">
        <f t="shared" si="12"/>
        <v>10000</v>
      </c>
      <c r="N439" s="25"/>
      <c r="O439" s="23"/>
      <c r="P439" s="32"/>
      <c r="Q439" s="32"/>
      <c r="R439" s="32"/>
      <c r="S439" s="32"/>
      <c r="T439" s="32"/>
      <c r="U439" s="32"/>
      <c r="V439" s="32"/>
      <c r="W439" s="32"/>
      <c r="X439" s="32"/>
      <c r="Y439" s="32"/>
    </row>
    <row r="440" spans="1:15" ht="21">
      <c r="A440" s="18" t="s">
        <v>3</v>
      </c>
      <c r="B440" s="153" t="s">
        <v>1</v>
      </c>
      <c r="C440" s="35" t="s">
        <v>228</v>
      </c>
      <c r="D440" s="15" t="s">
        <v>137</v>
      </c>
      <c r="E440" s="28">
        <v>5000</v>
      </c>
      <c r="F440" s="15" t="s">
        <v>307</v>
      </c>
      <c r="G440" s="15" t="s">
        <v>140</v>
      </c>
      <c r="H440" s="19"/>
      <c r="I440" s="15"/>
      <c r="J440" s="19"/>
      <c r="K440" s="21"/>
      <c r="L440" s="20">
        <v>0</v>
      </c>
      <c r="M440" s="20">
        <f t="shared" si="12"/>
        <v>5000</v>
      </c>
      <c r="N440" s="30"/>
      <c r="O440" s="23"/>
    </row>
    <row r="441" spans="1:15" ht="27">
      <c r="A441" s="18" t="s">
        <v>4</v>
      </c>
      <c r="B441" s="68" t="s">
        <v>64</v>
      </c>
      <c r="C441" s="35" t="s">
        <v>228</v>
      </c>
      <c r="D441" s="35" t="s">
        <v>137</v>
      </c>
      <c r="E441" s="38">
        <v>40000</v>
      </c>
      <c r="F441" s="35" t="s">
        <v>307</v>
      </c>
      <c r="H441" s="35"/>
      <c r="I441" s="50"/>
      <c r="J441" s="35"/>
      <c r="K441" s="35" t="s">
        <v>140</v>
      </c>
      <c r="L441" s="20">
        <v>28455.89</v>
      </c>
      <c r="M441" s="20">
        <f t="shared" si="12"/>
        <v>11544.11</v>
      </c>
      <c r="N441" s="25"/>
      <c r="O441" s="178" t="s">
        <v>234</v>
      </c>
    </row>
    <row r="442" spans="1:15" ht="27">
      <c r="A442" s="18" t="s">
        <v>5</v>
      </c>
      <c r="B442" s="155" t="s">
        <v>136</v>
      </c>
      <c r="C442" s="35" t="s">
        <v>228</v>
      </c>
      <c r="D442" s="35" t="s">
        <v>137</v>
      </c>
      <c r="E442" s="38">
        <v>350000</v>
      </c>
      <c r="F442" s="35" t="s">
        <v>307</v>
      </c>
      <c r="G442" s="35"/>
      <c r="H442" s="35"/>
      <c r="I442" s="50"/>
      <c r="J442" s="35"/>
      <c r="K442" s="35" t="s">
        <v>140</v>
      </c>
      <c r="L442" s="39">
        <v>101260</v>
      </c>
      <c r="M442" s="20">
        <f t="shared" si="12"/>
        <v>248740</v>
      </c>
      <c r="N442" s="25"/>
      <c r="O442" s="178" t="s">
        <v>249</v>
      </c>
    </row>
    <row r="443" spans="1:15" ht="21">
      <c r="A443" s="18" t="s">
        <v>6</v>
      </c>
      <c r="B443" s="155" t="s">
        <v>65</v>
      </c>
      <c r="C443" s="35" t="s">
        <v>228</v>
      </c>
      <c r="D443" s="35" t="s">
        <v>137</v>
      </c>
      <c r="E443" s="38">
        <v>10000</v>
      </c>
      <c r="F443" s="35" t="s">
        <v>307</v>
      </c>
      <c r="G443" s="35" t="s">
        <v>140</v>
      </c>
      <c r="H443" s="35"/>
      <c r="I443" s="50"/>
      <c r="J443" s="35"/>
      <c r="K443" s="35"/>
      <c r="L443" s="20">
        <v>0</v>
      </c>
      <c r="M443" s="20">
        <f>E443-L443</f>
        <v>10000</v>
      </c>
      <c r="N443" s="25"/>
      <c r="O443" s="108"/>
    </row>
    <row r="444" spans="1:15" ht="21">
      <c r="A444" s="18" t="s">
        <v>7</v>
      </c>
      <c r="B444" s="155" t="s">
        <v>66</v>
      </c>
      <c r="C444" s="35" t="s">
        <v>228</v>
      </c>
      <c r="D444" s="35" t="s">
        <v>137</v>
      </c>
      <c r="E444" s="38">
        <v>15000</v>
      </c>
      <c r="F444" s="35" t="s">
        <v>307</v>
      </c>
      <c r="G444" s="35"/>
      <c r="H444" s="35"/>
      <c r="I444" s="50"/>
      <c r="J444" s="35"/>
      <c r="K444" s="35" t="s">
        <v>140</v>
      </c>
      <c r="L444" s="20">
        <v>1310</v>
      </c>
      <c r="M444" s="20">
        <f>E444-L444</f>
        <v>13690</v>
      </c>
      <c r="N444" s="25"/>
      <c r="O444" s="108"/>
    </row>
    <row r="446" spans="1:15" ht="18.75">
      <c r="A446" s="32"/>
      <c r="B446" s="33" t="s">
        <v>150</v>
      </c>
      <c r="C446" s="103" t="s">
        <v>165</v>
      </c>
      <c r="D446" s="103"/>
      <c r="E446" s="104"/>
      <c r="F446" s="103"/>
      <c r="G446" s="103"/>
      <c r="H446" s="103"/>
      <c r="I446" s="103"/>
      <c r="J446" s="103"/>
      <c r="K446" s="103"/>
      <c r="L446" s="103"/>
      <c r="M446" s="104"/>
      <c r="N446" s="104"/>
      <c r="O446" s="104"/>
    </row>
    <row r="447" spans="1:15" ht="18.75">
      <c r="A447" s="32"/>
      <c r="B447" s="32" t="s">
        <v>235</v>
      </c>
      <c r="C447" s="224" t="s">
        <v>118</v>
      </c>
      <c r="D447" s="224"/>
      <c r="E447" s="225"/>
      <c r="F447" s="224"/>
      <c r="G447" s="224"/>
      <c r="H447" s="224" t="s">
        <v>169</v>
      </c>
      <c r="I447" s="225"/>
      <c r="J447" s="225"/>
      <c r="K447" s="225"/>
      <c r="L447" s="225"/>
      <c r="M447" s="225"/>
      <c r="N447" s="225"/>
      <c r="O447" s="225"/>
    </row>
    <row r="448" spans="1:15" ht="18.75">
      <c r="A448" s="236" t="s">
        <v>151</v>
      </c>
      <c r="B448" s="236"/>
      <c r="C448" s="236"/>
      <c r="D448" s="236"/>
      <c r="E448" s="236"/>
      <c r="F448" s="236"/>
      <c r="G448" s="236"/>
      <c r="H448" s="236"/>
      <c r="I448" s="236"/>
      <c r="J448" s="236"/>
      <c r="K448" s="236"/>
      <c r="L448" s="236"/>
      <c r="M448" s="236"/>
      <c r="N448" s="236"/>
      <c r="O448" s="236"/>
    </row>
    <row r="450" spans="1:15" ht="18.75">
      <c r="A450" s="213" t="s">
        <v>260</v>
      </c>
      <c r="B450" s="213"/>
      <c r="C450" s="213"/>
      <c r="D450" s="213"/>
      <c r="E450" s="213"/>
      <c r="F450" s="213"/>
      <c r="G450" s="213"/>
      <c r="H450" s="213"/>
      <c r="I450" s="213"/>
      <c r="J450" s="213"/>
      <c r="K450" s="213"/>
      <c r="L450" s="213"/>
      <c r="M450" s="213"/>
      <c r="N450" s="213"/>
      <c r="O450" s="213"/>
    </row>
    <row r="451" spans="1:15" ht="18.75">
      <c r="A451" s="213" t="s">
        <v>141</v>
      </c>
      <c r="B451" s="213"/>
      <c r="C451" s="213"/>
      <c r="D451" s="213"/>
      <c r="E451" s="213"/>
      <c r="F451" s="213"/>
      <c r="G451" s="213"/>
      <c r="H451" s="213"/>
      <c r="I451" s="213"/>
      <c r="J451" s="213"/>
      <c r="K451" s="213"/>
      <c r="L451" s="213"/>
      <c r="M451" s="213"/>
      <c r="N451" s="213"/>
      <c r="O451" s="213"/>
    </row>
    <row r="452" spans="1:15" ht="18.75">
      <c r="A452" s="214" t="s">
        <v>259</v>
      </c>
      <c r="B452" s="214"/>
      <c r="C452" s="214"/>
      <c r="D452" s="214"/>
      <c r="E452" s="214"/>
      <c r="F452" s="214"/>
      <c r="G452" s="214"/>
      <c r="H452" s="214"/>
      <c r="I452" s="214"/>
      <c r="J452" s="214"/>
      <c r="K452" s="214"/>
      <c r="L452" s="214"/>
      <c r="M452" s="214"/>
      <c r="N452" s="214"/>
      <c r="O452" s="214"/>
    </row>
    <row r="453" spans="1:15" s="5" customFormat="1" ht="56.25" customHeight="1">
      <c r="A453" s="71" t="s">
        <v>152</v>
      </c>
      <c r="B453" s="207" t="s">
        <v>142</v>
      </c>
      <c r="C453" s="71" t="s">
        <v>143</v>
      </c>
      <c r="D453" s="106" t="s">
        <v>144</v>
      </c>
      <c r="E453" s="71" t="s">
        <v>153</v>
      </c>
      <c r="F453" s="71" t="s">
        <v>145</v>
      </c>
      <c r="G453" s="215" t="s">
        <v>146</v>
      </c>
      <c r="H453" s="215"/>
      <c r="I453" s="215"/>
      <c r="J453" s="215"/>
      <c r="K453" s="215"/>
      <c r="L453" s="166" t="s">
        <v>147</v>
      </c>
      <c r="M453" s="71" t="s">
        <v>148</v>
      </c>
      <c r="N453" s="71" t="s">
        <v>149</v>
      </c>
      <c r="O453" s="106" t="s">
        <v>154</v>
      </c>
    </row>
    <row r="454" spans="1:15" ht="21">
      <c r="A454" s="18" t="s">
        <v>8</v>
      </c>
      <c r="B454" s="155" t="s">
        <v>67</v>
      </c>
      <c r="C454" s="35" t="s">
        <v>228</v>
      </c>
      <c r="D454" s="35" t="s">
        <v>137</v>
      </c>
      <c r="E454" s="38">
        <v>70000</v>
      </c>
      <c r="F454" s="35" t="s">
        <v>307</v>
      </c>
      <c r="G454" s="35"/>
      <c r="H454" s="35"/>
      <c r="I454" s="50"/>
      <c r="J454" s="35"/>
      <c r="K454" s="35" t="s">
        <v>140</v>
      </c>
      <c r="L454" s="38">
        <v>55590</v>
      </c>
      <c r="M454" s="20">
        <f>E454-L454</f>
        <v>14410</v>
      </c>
      <c r="N454" s="25"/>
      <c r="O454" s="108"/>
    </row>
    <row r="455" spans="1:15" ht="21" customHeight="1">
      <c r="A455" s="203" t="s">
        <v>9</v>
      </c>
      <c r="B455" s="204" t="s">
        <v>232</v>
      </c>
      <c r="C455" s="60" t="s">
        <v>228</v>
      </c>
      <c r="D455" s="13" t="s">
        <v>137</v>
      </c>
      <c r="E455" s="14">
        <v>10000</v>
      </c>
      <c r="F455" s="60" t="s">
        <v>307</v>
      </c>
      <c r="G455" s="60" t="s">
        <v>140</v>
      </c>
      <c r="H455" s="205"/>
      <c r="I455" s="205"/>
      <c r="J455" s="205"/>
      <c r="L455" s="185">
        <v>0</v>
      </c>
      <c r="M455" s="206">
        <f>E455-L455</f>
        <v>10000</v>
      </c>
      <c r="N455" s="11"/>
      <c r="O455" s="7"/>
    </row>
    <row r="456" spans="1:15" ht="21">
      <c r="A456" s="18"/>
      <c r="B456" s="67" t="s">
        <v>166</v>
      </c>
      <c r="C456" s="15"/>
      <c r="D456" s="15"/>
      <c r="E456" s="20"/>
      <c r="F456" s="15"/>
      <c r="G456" s="15"/>
      <c r="H456" s="21"/>
      <c r="I456" s="15"/>
      <c r="J456" s="15"/>
      <c r="K456" s="15"/>
      <c r="L456" s="20"/>
      <c r="M456" s="20"/>
      <c r="N456" s="22"/>
      <c r="O456" s="23"/>
    </row>
    <row r="457" spans="1:15" ht="56.25">
      <c r="A457" s="157" t="s">
        <v>15</v>
      </c>
      <c r="B457" s="156" t="s">
        <v>233</v>
      </c>
      <c r="C457" s="44" t="s">
        <v>228</v>
      </c>
      <c r="D457" s="44" t="s">
        <v>137</v>
      </c>
      <c r="E457" s="158">
        <v>130000</v>
      </c>
      <c r="F457" s="44" t="s">
        <v>256</v>
      </c>
      <c r="G457" s="44" t="s">
        <v>140</v>
      </c>
      <c r="H457" s="37"/>
      <c r="I457" s="44"/>
      <c r="J457" s="44"/>
      <c r="L457" s="158">
        <v>0</v>
      </c>
      <c r="M457" s="158">
        <f>E457-L457</f>
        <v>130000</v>
      </c>
      <c r="N457" s="22"/>
      <c r="O457" s="24"/>
    </row>
    <row r="458" spans="1:15" ht="21">
      <c r="A458" s="36"/>
      <c r="B458" s="150" t="s">
        <v>166</v>
      </c>
      <c r="C458" s="44"/>
      <c r="D458" s="35"/>
      <c r="E458" s="39"/>
      <c r="F458" s="35"/>
      <c r="G458" s="35"/>
      <c r="H458" s="35"/>
      <c r="I458" s="26"/>
      <c r="J458" s="35"/>
      <c r="L458" s="101"/>
      <c r="M458" s="39"/>
      <c r="N458" s="25"/>
      <c r="O458" s="23"/>
    </row>
    <row r="459" spans="1:15" ht="18.75">
      <c r="A459" s="36"/>
      <c r="B459" s="150" t="s">
        <v>167</v>
      </c>
      <c r="C459" s="44"/>
      <c r="D459" s="35"/>
      <c r="E459" s="39"/>
      <c r="F459" s="35"/>
      <c r="G459" s="35"/>
      <c r="H459" s="35"/>
      <c r="I459" s="8"/>
      <c r="J459" s="35"/>
      <c r="K459" s="35"/>
      <c r="L459" s="101"/>
      <c r="M459" s="39"/>
      <c r="N459" s="35"/>
      <c r="O459" s="21"/>
    </row>
    <row r="460" spans="1:15" ht="56.25">
      <c r="A460" s="36" t="s">
        <v>16</v>
      </c>
      <c r="B460" s="37" t="s">
        <v>206</v>
      </c>
      <c r="C460" s="44" t="s">
        <v>228</v>
      </c>
      <c r="D460" s="35" t="s">
        <v>137</v>
      </c>
      <c r="E460" s="39">
        <v>6000</v>
      </c>
      <c r="F460" s="35" t="s">
        <v>256</v>
      </c>
      <c r="G460" s="35" t="s">
        <v>140</v>
      </c>
      <c r="H460" s="90"/>
      <c r="I460" s="15"/>
      <c r="J460" s="91"/>
      <c r="K460" s="90"/>
      <c r="L460" s="101">
        <v>0</v>
      </c>
      <c r="M460" s="39">
        <f>E460-L460</f>
        <v>6000</v>
      </c>
      <c r="N460" s="25"/>
      <c r="O460" s="92"/>
    </row>
    <row r="461" spans="1:15" ht="21">
      <c r="A461" s="36"/>
      <c r="B461" s="159" t="s">
        <v>255</v>
      </c>
      <c r="C461" s="44"/>
      <c r="D461" s="35"/>
      <c r="E461" s="39"/>
      <c r="F461" s="35"/>
      <c r="G461" s="35"/>
      <c r="H461" s="90"/>
      <c r="I461" s="15"/>
      <c r="J461" s="91"/>
      <c r="K461" s="90"/>
      <c r="L461" s="101"/>
      <c r="M461" s="39"/>
      <c r="N461" s="25"/>
      <c r="O461" s="92"/>
    </row>
    <row r="462" spans="1:15" ht="27">
      <c r="A462" s="36" t="s">
        <v>17</v>
      </c>
      <c r="B462" s="116" t="s">
        <v>302</v>
      </c>
      <c r="C462" s="44" t="s">
        <v>228</v>
      </c>
      <c r="D462" s="35" t="s">
        <v>137</v>
      </c>
      <c r="E462" s="39">
        <v>30500</v>
      </c>
      <c r="F462" s="35" t="s">
        <v>256</v>
      </c>
      <c r="G462" s="35"/>
      <c r="H462" s="90"/>
      <c r="I462" s="15"/>
      <c r="J462" s="91"/>
      <c r="K462" s="35" t="s">
        <v>140</v>
      </c>
      <c r="L462" s="184">
        <v>0</v>
      </c>
      <c r="M462" s="39">
        <v>500</v>
      </c>
      <c r="N462" s="25"/>
      <c r="O462" s="178" t="s">
        <v>355</v>
      </c>
    </row>
    <row r="463" spans="1:15" ht="21">
      <c r="A463" s="36" t="s">
        <v>18</v>
      </c>
      <c r="B463" s="116" t="s">
        <v>303</v>
      </c>
      <c r="C463" s="44" t="s">
        <v>228</v>
      </c>
      <c r="D463" s="35" t="s">
        <v>137</v>
      </c>
      <c r="E463" s="39">
        <v>21500</v>
      </c>
      <c r="F463" s="35" t="s">
        <v>256</v>
      </c>
      <c r="G463" s="35" t="s">
        <v>140</v>
      </c>
      <c r="H463" s="90"/>
      <c r="I463" s="15"/>
      <c r="J463" s="91"/>
      <c r="K463" s="90"/>
      <c r="L463" s="184">
        <v>0</v>
      </c>
      <c r="M463" s="39">
        <f>E463-L463</f>
        <v>21500</v>
      </c>
      <c r="N463" s="25"/>
      <c r="O463" s="92"/>
    </row>
    <row r="464" spans="1:15" ht="27">
      <c r="A464" s="36" t="s">
        <v>257</v>
      </c>
      <c r="B464" s="116" t="s">
        <v>305</v>
      </c>
      <c r="C464" s="44" t="s">
        <v>228</v>
      </c>
      <c r="D464" s="35" t="s">
        <v>137</v>
      </c>
      <c r="E464" s="39">
        <v>30000</v>
      </c>
      <c r="F464" s="35" t="s">
        <v>256</v>
      </c>
      <c r="G464" s="35" t="s">
        <v>140</v>
      </c>
      <c r="H464" s="90"/>
      <c r="I464" s="15"/>
      <c r="J464" s="91"/>
      <c r="K464" s="90"/>
      <c r="L464" s="184">
        <v>0</v>
      </c>
      <c r="M464" s="39">
        <f>E464-L464</f>
        <v>30000</v>
      </c>
      <c r="N464" s="25"/>
      <c r="O464" s="178" t="s">
        <v>356</v>
      </c>
    </row>
    <row r="465" spans="1:15" ht="21">
      <c r="A465" s="36"/>
      <c r="B465" s="159" t="s">
        <v>170</v>
      </c>
      <c r="C465" s="35"/>
      <c r="D465" s="35"/>
      <c r="E465" s="41"/>
      <c r="F465" s="35"/>
      <c r="G465" s="35"/>
      <c r="H465" s="52"/>
      <c r="I465" s="35"/>
      <c r="J465" s="52"/>
      <c r="K465" s="35"/>
      <c r="L465" s="41"/>
      <c r="M465" s="41"/>
      <c r="N465" s="25"/>
      <c r="O465" s="23"/>
    </row>
    <row r="466" spans="1:15" ht="21">
      <c r="A466" s="36" t="s">
        <v>19</v>
      </c>
      <c r="B466" s="116" t="s">
        <v>304</v>
      </c>
      <c r="C466" s="35" t="s">
        <v>228</v>
      </c>
      <c r="D466" s="35" t="s">
        <v>137</v>
      </c>
      <c r="E466" s="41">
        <v>15000</v>
      </c>
      <c r="F466" s="35" t="s">
        <v>256</v>
      </c>
      <c r="G466" s="35" t="s">
        <v>140</v>
      </c>
      <c r="H466" s="15"/>
      <c r="I466" s="15"/>
      <c r="J466" s="15"/>
      <c r="K466" s="5"/>
      <c r="L466" s="41">
        <v>0</v>
      </c>
      <c r="M466" s="41">
        <f>E466-L466</f>
        <v>15000</v>
      </c>
      <c r="N466" s="22"/>
      <c r="O466" s="24"/>
    </row>
    <row r="467" spans="1:15" ht="21">
      <c r="A467" s="102"/>
      <c r="B467" s="54"/>
      <c r="C467" s="55"/>
      <c r="D467" s="55"/>
      <c r="E467" s="130"/>
      <c r="F467" s="55"/>
      <c r="G467" s="63"/>
      <c r="H467" s="63"/>
      <c r="I467" s="63"/>
      <c r="J467" s="63"/>
      <c r="K467" s="3"/>
      <c r="L467" s="154"/>
      <c r="M467" s="130"/>
      <c r="N467" s="160"/>
      <c r="O467" s="161"/>
    </row>
    <row r="468" spans="1:15" ht="18.75">
      <c r="A468" s="32"/>
      <c r="B468" s="33" t="s">
        <v>150</v>
      </c>
      <c r="C468" s="224" t="s">
        <v>165</v>
      </c>
      <c r="D468" s="224"/>
      <c r="E468" s="225"/>
      <c r="F468" s="224"/>
      <c r="G468" s="224"/>
      <c r="H468" s="224"/>
      <c r="I468" s="224"/>
      <c r="J468" s="224"/>
      <c r="K468" s="224"/>
      <c r="L468" s="224"/>
      <c r="M468" s="225"/>
      <c r="N468" s="225"/>
      <c r="O468" s="225"/>
    </row>
    <row r="469" spans="1:15" ht="18.75">
      <c r="A469" s="32"/>
      <c r="B469" s="32" t="s">
        <v>235</v>
      </c>
      <c r="C469" s="224" t="s">
        <v>118</v>
      </c>
      <c r="D469" s="224"/>
      <c r="E469" s="225"/>
      <c r="F469" s="224"/>
      <c r="G469" s="224"/>
      <c r="H469" s="224" t="s">
        <v>169</v>
      </c>
      <c r="I469" s="225"/>
      <c r="J469" s="225"/>
      <c r="K469" s="225"/>
      <c r="L469" s="225"/>
      <c r="M469" s="225"/>
      <c r="N469" s="225"/>
      <c r="O469" s="225"/>
    </row>
    <row r="470" spans="1:15" ht="21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</row>
    <row r="471" spans="1:15" ht="2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</row>
    <row r="472" spans="1:15" ht="21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</row>
    <row r="473" spans="1:15" ht="21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</row>
    <row r="474" spans="1:15" ht="21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</row>
    <row r="475" spans="1:15" ht="21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</row>
    <row r="476" spans="1:15" ht="21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</row>
    <row r="477" spans="1:15" ht="21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</row>
    <row r="478" spans="1:15" ht="21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</row>
    <row r="479" spans="1:15" ht="21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</row>
    <row r="480" spans="1:15" ht="21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</row>
    <row r="481" spans="1:15" ht="2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</row>
    <row r="482" spans="1:15" ht="21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</row>
    <row r="483" spans="1:15" ht="21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</row>
    <row r="484" spans="1:15" ht="21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</row>
    <row r="485" spans="1:15" ht="21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</row>
    <row r="486" spans="1:15" ht="21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</row>
    <row r="487" spans="1:15" ht="21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</row>
    <row r="488" spans="1:15" ht="21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</row>
    <row r="489" spans="1:15" ht="21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</row>
    <row r="490" spans="1:15" ht="21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</row>
    <row r="491" spans="1:15" ht="2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</row>
    <row r="492" spans="1:15" ht="21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</row>
    <row r="493" spans="1:15" ht="21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</row>
    <row r="494" spans="1:15" ht="21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</row>
    <row r="495" spans="1:15" ht="21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</row>
    <row r="496" spans="1:15" ht="21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</row>
    <row r="497" spans="1:15" ht="21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</row>
    <row r="498" spans="1:15" ht="21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</row>
    <row r="499" spans="1:15" ht="21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</row>
    <row r="500" spans="1:15" ht="21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</row>
    <row r="501" spans="1:15" ht="2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</row>
    <row r="502" spans="1:15" ht="21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</row>
    <row r="503" spans="1:15" ht="21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</row>
    <row r="504" spans="1:15" ht="21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</row>
    <row r="505" spans="1:15" ht="21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</row>
    <row r="506" spans="1:15" ht="21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</row>
    <row r="507" spans="1:15" ht="21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</row>
    <row r="508" spans="1:15" ht="21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</row>
    <row r="509" spans="1:15" ht="21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</row>
    <row r="510" spans="1:15" ht="21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</row>
    <row r="511" spans="1:15" ht="2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</row>
    <row r="512" spans="1:15" ht="21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</row>
    <row r="513" spans="1:15" ht="21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</row>
    <row r="514" spans="1:15" ht="21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</row>
    <row r="515" spans="1:15" ht="21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</row>
    <row r="516" spans="1:15" ht="21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</row>
    <row r="517" spans="1:15" ht="21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</row>
    <row r="518" spans="1:15" ht="21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</row>
    <row r="519" spans="1:15" ht="21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</row>
    <row r="520" spans="1:15" ht="21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</row>
    <row r="521" spans="1:15" ht="2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</row>
    <row r="522" spans="1:15" ht="21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</row>
    <row r="523" spans="1:15" ht="21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</row>
    <row r="524" spans="1:15" ht="21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</row>
    <row r="525" spans="1:15" ht="21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</row>
    <row r="526" spans="1:15" ht="21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</row>
    <row r="527" spans="1:15" ht="21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</row>
    <row r="528" spans="1:15" ht="21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</row>
    <row r="529" spans="1:15" ht="21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</row>
    <row r="530" spans="1:15" ht="21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</row>
    <row r="531" spans="1:15" ht="2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</row>
    <row r="532" spans="1:15" ht="21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</row>
    <row r="533" spans="1:15" ht="21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</row>
    <row r="534" spans="1:15" ht="21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</row>
    <row r="535" spans="1:15" ht="21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</row>
    <row r="536" spans="1:15" ht="21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</row>
  </sheetData>
  <sheetProtection/>
  <mergeCells count="428">
    <mergeCell ref="C420:G420"/>
    <mergeCell ref="H420:O420"/>
    <mergeCell ref="G411:K411"/>
    <mergeCell ref="L411:L412"/>
    <mergeCell ref="M411:M412"/>
    <mergeCell ref="N411:N412"/>
    <mergeCell ref="O411:O412"/>
    <mergeCell ref="C419:O419"/>
    <mergeCell ref="A407:O407"/>
    <mergeCell ref="A408:O408"/>
    <mergeCell ref="A409:O409"/>
    <mergeCell ref="A410:O410"/>
    <mergeCell ref="A411:A412"/>
    <mergeCell ref="B411:B412"/>
    <mergeCell ref="C411:C412"/>
    <mergeCell ref="D411:D412"/>
    <mergeCell ref="E411:E412"/>
    <mergeCell ref="F411:F412"/>
    <mergeCell ref="N393:N394"/>
    <mergeCell ref="O393:O394"/>
    <mergeCell ref="C401:O401"/>
    <mergeCell ref="C402:G402"/>
    <mergeCell ref="H402:O402"/>
    <mergeCell ref="A406:O406"/>
    <mergeCell ref="A392:O392"/>
    <mergeCell ref="A393:A394"/>
    <mergeCell ref="B393:B394"/>
    <mergeCell ref="C393:C394"/>
    <mergeCell ref="D393:D394"/>
    <mergeCell ref="E393:E394"/>
    <mergeCell ref="F393:F394"/>
    <mergeCell ref="G393:K393"/>
    <mergeCell ref="L393:L394"/>
    <mergeCell ref="M393:M394"/>
    <mergeCell ref="C387:G387"/>
    <mergeCell ref="H387:O387"/>
    <mergeCell ref="A388:O388"/>
    <mergeCell ref="A389:O389"/>
    <mergeCell ref="A390:O390"/>
    <mergeCell ref="A391:O391"/>
    <mergeCell ref="G380:K380"/>
    <mergeCell ref="L380:L381"/>
    <mergeCell ref="M380:M381"/>
    <mergeCell ref="N380:N381"/>
    <mergeCell ref="O380:O381"/>
    <mergeCell ref="C386:O386"/>
    <mergeCell ref="C371:O371"/>
    <mergeCell ref="C372:G372"/>
    <mergeCell ref="H372:O372"/>
    <mergeCell ref="A425:O425"/>
    <mergeCell ref="A375:O375"/>
    <mergeCell ref="A376:O376"/>
    <mergeCell ref="A377:O377"/>
    <mergeCell ref="A378:O378"/>
    <mergeCell ref="A379:O379"/>
    <mergeCell ref="A380:A381"/>
    <mergeCell ref="L360:L361"/>
    <mergeCell ref="M360:M361"/>
    <mergeCell ref="N360:N361"/>
    <mergeCell ref="O360:O361"/>
    <mergeCell ref="B360:B361"/>
    <mergeCell ref="C360:C361"/>
    <mergeCell ref="D360:D361"/>
    <mergeCell ref="E360:E361"/>
    <mergeCell ref="F360:F361"/>
    <mergeCell ref="A357:O357"/>
    <mergeCell ref="A358:O358"/>
    <mergeCell ref="A339:O339"/>
    <mergeCell ref="A340:O340"/>
    <mergeCell ref="A323:O323"/>
    <mergeCell ref="A338:O338"/>
    <mergeCell ref="M326:M327"/>
    <mergeCell ref="G326:K326"/>
    <mergeCell ref="C334:O334"/>
    <mergeCell ref="A337:O337"/>
    <mergeCell ref="C335:G335"/>
    <mergeCell ref="H335:O335"/>
    <mergeCell ref="A307:A308"/>
    <mergeCell ref="A325:O325"/>
    <mergeCell ref="A356:O356"/>
    <mergeCell ref="A322:O322"/>
    <mergeCell ref="O341:O342"/>
    <mergeCell ref="A341:A342"/>
    <mergeCell ref="B341:B342"/>
    <mergeCell ref="C341:C342"/>
    <mergeCell ref="M175:M176"/>
    <mergeCell ref="L307:L308"/>
    <mergeCell ref="A324:O324"/>
    <mergeCell ref="C318:O318"/>
    <mergeCell ref="B307:B308"/>
    <mergeCell ref="A321:O321"/>
    <mergeCell ref="C292:C293"/>
    <mergeCell ref="A227:O227"/>
    <mergeCell ref="A226:O226"/>
    <mergeCell ref="A225:O225"/>
    <mergeCell ref="L148:L149"/>
    <mergeCell ref="C168:O168"/>
    <mergeCell ref="G148:K148"/>
    <mergeCell ref="A148:A149"/>
    <mergeCell ref="C148:C149"/>
    <mergeCell ref="D148:D149"/>
    <mergeCell ref="M148:M149"/>
    <mergeCell ref="C123:G123"/>
    <mergeCell ref="N201:N202"/>
    <mergeCell ref="A172:O172"/>
    <mergeCell ref="A171:O171"/>
    <mergeCell ref="A128:O128"/>
    <mergeCell ref="B148:B149"/>
    <mergeCell ref="C175:C176"/>
    <mergeCell ref="D175:D176"/>
    <mergeCell ref="L201:L202"/>
    <mergeCell ref="A147:O147"/>
    <mergeCell ref="D341:D342"/>
    <mergeCell ref="E341:E342"/>
    <mergeCell ref="F341:F342"/>
    <mergeCell ref="L107:L108"/>
    <mergeCell ref="M107:M108"/>
    <mergeCell ref="H352:O352"/>
    <mergeCell ref="H123:O123"/>
    <mergeCell ref="L228:L229"/>
    <mergeCell ref="N107:N108"/>
    <mergeCell ref="A81:O81"/>
    <mergeCell ref="L85:L86"/>
    <mergeCell ref="M85:M86"/>
    <mergeCell ref="N85:N86"/>
    <mergeCell ref="O85:O86"/>
    <mergeCell ref="G341:K341"/>
    <mergeCell ref="L341:L342"/>
    <mergeCell ref="A83:O83"/>
    <mergeCell ref="A84:O84"/>
    <mergeCell ref="E85:E86"/>
    <mergeCell ref="F85:F86"/>
    <mergeCell ref="G85:K85"/>
    <mergeCell ref="H99:O99"/>
    <mergeCell ref="A85:A86"/>
    <mergeCell ref="B85:B86"/>
    <mergeCell ref="A42:O42"/>
    <mergeCell ref="E28:E29"/>
    <mergeCell ref="C40:O40"/>
    <mergeCell ref="C41:G41"/>
    <mergeCell ref="C5:C6"/>
    <mergeCell ref="B5:B6"/>
    <mergeCell ref="A5:A6"/>
    <mergeCell ref="L5:L6"/>
    <mergeCell ref="O28:O29"/>
    <mergeCell ref="A27:O27"/>
    <mergeCell ref="A1:O1"/>
    <mergeCell ref="A2:O2"/>
    <mergeCell ref="A3:O3"/>
    <mergeCell ref="A4:O4"/>
    <mergeCell ref="A25:O25"/>
    <mergeCell ref="A26:O26"/>
    <mergeCell ref="C21:O21"/>
    <mergeCell ref="D5:D6"/>
    <mergeCell ref="E5:E6"/>
    <mergeCell ref="H22:O22"/>
    <mergeCell ref="M28:M29"/>
    <mergeCell ref="D28:D29"/>
    <mergeCell ref="N28:N29"/>
    <mergeCell ref="M5:M6"/>
    <mergeCell ref="N5:N6"/>
    <mergeCell ref="O5:O6"/>
    <mergeCell ref="A24:O24"/>
    <mergeCell ref="C22:G22"/>
    <mergeCell ref="G5:K5"/>
    <mergeCell ref="F5:F6"/>
    <mergeCell ref="A43:O43"/>
    <mergeCell ref="A44:O44"/>
    <mergeCell ref="A45:O45"/>
    <mergeCell ref="O46:O47"/>
    <mergeCell ref="F28:F29"/>
    <mergeCell ref="G28:K28"/>
    <mergeCell ref="L28:L29"/>
    <mergeCell ref="A28:A29"/>
    <mergeCell ref="B28:B29"/>
    <mergeCell ref="C28:C29"/>
    <mergeCell ref="M46:M47"/>
    <mergeCell ref="N46:N47"/>
    <mergeCell ref="A64:O64"/>
    <mergeCell ref="A46:A47"/>
    <mergeCell ref="B46:B47"/>
    <mergeCell ref="C46:C47"/>
    <mergeCell ref="D46:D47"/>
    <mergeCell ref="E46:E47"/>
    <mergeCell ref="F46:F47"/>
    <mergeCell ref="G46:K46"/>
    <mergeCell ref="A66:O66"/>
    <mergeCell ref="A63:O63"/>
    <mergeCell ref="B67:B68"/>
    <mergeCell ref="E67:E68"/>
    <mergeCell ref="F67:F68"/>
    <mergeCell ref="G67:K67"/>
    <mergeCell ref="L67:L68"/>
    <mergeCell ref="C67:C68"/>
    <mergeCell ref="N67:N68"/>
    <mergeCell ref="D67:D68"/>
    <mergeCell ref="O67:O68"/>
    <mergeCell ref="M67:M68"/>
    <mergeCell ref="G107:K107"/>
    <mergeCell ref="C98:O98"/>
    <mergeCell ref="C122:O122"/>
    <mergeCell ref="A82:O82"/>
    <mergeCell ref="F107:F108"/>
    <mergeCell ref="E107:E108"/>
    <mergeCell ref="D107:D108"/>
    <mergeCell ref="O107:O108"/>
    <mergeCell ref="C130:C131"/>
    <mergeCell ref="H266:O266"/>
    <mergeCell ref="E130:E131"/>
    <mergeCell ref="F130:F131"/>
    <mergeCell ref="G130:K130"/>
    <mergeCell ref="D130:D131"/>
    <mergeCell ref="M130:M131"/>
    <mergeCell ref="N148:N149"/>
    <mergeCell ref="A173:O173"/>
    <mergeCell ref="A249:O249"/>
    <mergeCell ref="C265:O265"/>
    <mergeCell ref="C221:O221"/>
    <mergeCell ref="F201:F202"/>
    <mergeCell ref="A130:A131"/>
    <mergeCell ref="A272:O272"/>
    <mergeCell ref="A271:O271"/>
    <mergeCell ref="A270:O270"/>
    <mergeCell ref="A268:O268"/>
    <mergeCell ref="C246:G246"/>
    <mergeCell ref="N252:N253"/>
    <mergeCell ref="O252:O253"/>
    <mergeCell ref="F175:F176"/>
    <mergeCell ref="G175:K175"/>
    <mergeCell ref="M201:M202"/>
    <mergeCell ref="C201:C202"/>
    <mergeCell ref="O148:O149"/>
    <mergeCell ref="E148:E149"/>
    <mergeCell ref="F148:F149"/>
    <mergeCell ref="C195:G195"/>
    <mergeCell ref="E175:E176"/>
    <mergeCell ref="A197:O197"/>
    <mergeCell ref="A252:A253"/>
    <mergeCell ref="B252:B253"/>
    <mergeCell ref="C252:C253"/>
    <mergeCell ref="A250:O250"/>
    <mergeCell ref="A248:O248"/>
    <mergeCell ref="D252:D253"/>
    <mergeCell ref="E252:E253"/>
    <mergeCell ref="A251:O251"/>
    <mergeCell ref="A228:A229"/>
    <mergeCell ref="B228:B229"/>
    <mergeCell ref="D201:D202"/>
    <mergeCell ref="E201:E202"/>
    <mergeCell ref="A224:O224"/>
    <mergeCell ref="G201:K201"/>
    <mergeCell ref="M228:M229"/>
    <mergeCell ref="E228:E229"/>
    <mergeCell ref="F228:F229"/>
    <mergeCell ref="C222:G222"/>
    <mergeCell ref="H222:O222"/>
    <mergeCell ref="O201:O202"/>
    <mergeCell ref="N175:N176"/>
    <mergeCell ref="B175:B176"/>
    <mergeCell ref="B201:B202"/>
    <mergeCell ref="A200:O200"/>
    <mergeCell ref="A199:O199"/>
    <mergeCell ref="A175:A176"/>
    <mergeCell ref="A198:O198"/>
    <mergeCell ref="L175:L176"/>
    <mergeCell ref="A127:O127"/>
    <mergeCell ref="A129:O129"/>
    <mergeCell ref="A146:O146"/>
    <mergeCell ref="A145:O145"/>
    <mergeCell ref="C169:G169"/>
    <mergeCell ref="H169:O169"/>
    <mergeCell ref="A174:O174"/>
    <mergeCell ref="C80:G80"/>
    <mergeCell ref="C79:O79"/>
    <mergeCell ref="B130:B131"/>
    <mergeCell ref="N130:N131"/>
    <mergeCell ref="O130:O131"/>
    <mergeCell ref="A144:O144"/>
    <mergeCell ref="A125:O125"/>
    <mergeCell ref="C141:O141"/>
    <mergeCell ref="H142:O142"/>
    <mergeCell ref="C142:G142"/>
    <mergeCell ref="H41:O41"/>
    <mergeCell ref="H62:O62"/>
    <mergeCell ref="H80:O80"/>
    <mergeCell ref="L46:L47"/>
    <mergeCell ref="A65:O65"/>
    <mergeCell ref="C61:O61"/>
    <mergeCell ref="C62:G62"/>
    <mergeCell ref="A67:A68"/>
    <mergeCell ref="A102:O102"/>
    <mergeCell ref="G292:K292"/>
    <mergeCell ref="L292:L293"/>
    <mergeCell ref="C352:G352"/>
    <mergeCell ref="A201:A202"/>
    <mergeCell ref="O175:O176"/>
    <mergeCell ref="C194:O194"/>
    <mergeCell ref="H195:O195"/>
    <mergeCell ref="N228:N229"/>
    <mergeCell ref="F252:F253"/>
    <mergeCell ref="H246:O246"/>
    <mergeCell ref="A289:O289"/>
    <mergeCell ref="A359:O359"/>
    <mergeCell ref="G252:K252"/>
    <mergeCell ref="M252:M253"/>
    <mergeCell ref="A360:A361"/>
    <mergeCell ref="C300:G300"/>
    <mergeCell ref="H300:O300"/>
    <mergeCell ref="G360:K360"/>
    <mergeCell ref="C299:O299"/>
    <mergeCell ref="G273:K273"/>
    <mergeCell ref="L273:L274"/>
    <mergeCell ref="F273:F274"/>
    <mergeCell ref="B292:B293"/>
    <mergeCell ref="A336:O336"/>
    <mergeCell ref="L252:L253"/>
    <mergeCell ref="C245:O245"/>
    <mergeCell ref="G228:K228"/>
    <mergeCell ref="C266:G266"/>
    <mergeCell ref="E273:E274"/>
    <mergeCell ref="B380:B381"/>
    <mergeCell ref="C380:C381"/>
    <mergeCell ref="D380:D381"/>
    <mergeCell ref="E380:E381"/>
    <mergeCell ref="F380:F381"/>
    <mergeCell ref="O292:O293"/>
    <mergeCell ref="A287:O287"/>
    <mergeCell ref="A273:A274"/>
    <mergeCell ref="B273:B274"/>
    <mergeCell ref="M273:M274"/>
    <mergeCell ref="N273:N274"/>
    <mergeCell ref="M292:M293"/>
    <mergeCell ref="N292:N293"/>
    <mergeCell ref="A291:O291"/>
    <mergeCell ref="A290:O290"/>
    <mergeCell ref="C283:O283"/>
    <mergeCell ref="C284:G284"/>
    <mergeCell ref="H284:O284"/>
    <mergeCell ref="A292:A293"/>
    <mergeCell ref="E292:E293"/>
    <mergeCell ref="F292:F293"/>
    <mergeCell ref="D292:D293"/>
    <mergeCell ref="M307:M308"/>
    <mergeCell ref="A304:O304"/>
    <mergeCell ref="A302:O302"/>
    <mergeCell ref="C307:C308"/>
    <mergeCell ref="D307:D308"/>
    <mergeCell ref="N307:N308"/>
    <mergeCell ref="A306:O306"/>
    <mergeCell ref="A305:O305"/>
    <mergeCell ref="C351:O351"/>
    <mergeCell ref="M341:M342"/>
    <mergeCell ref="N341:N342"/>
    <mergeCell ref="O307:O308"/>
    <mergeCell ref="E307:E308"/>
    <mergeCell ref="F307:F308"/>
    <mergeCell ref="G307:K307"/>
    <mergeCell ref="E326:E327"/>
    <mergeCell ref="C319:G319"/>
    <mergeCell ref="H319:O319"/>
    <mergeCell ref="F326:F327"/>
    <mergeCell ref="C326:C327"/>
    <mergeCell ref="D326:D327"/>
    <mergeCell ref="L326:L327"/>
    <mergeCell ref="N326:N327"/>
    <mergeCell ref="O326:O327"/>
    <mergeCell ref="A450:O450"/>
    <mergeCell ref="A326:A327"/>
    <mergeCell ref="B326:B327"/>
    <mergeCell ref="A448:O448"/>
    <mergeCell ref="A428:O428"/>
    <mergeCell ref="A427:O427"/>
    <mergeCell ref="A355:O355"/>
    <mergeCell ref="H447:O447"/>
    <mergeCell ref="A426:O426"/>
    <mergeCell ref="M429:M430"/>
    <mergeCell ref="N429:N430"/>
    <mergeCell ref="G429:K429"/>
    <mergeCell ref="L429:L430"/>
    <mergeCell ref="O429:O430"/>
    <mergeCell ref="A429:A430"/>
    <mergeCell ref="B429:B430"/>
    <mergeCell ref="G453:K453"/>
    <mergeCell ref="A106:O106"/>
    <mergeCell ref="A451:O451"/>
    <mergeCell ref="C447:G447"/>
    <mergeCell ref="C469:G469"/>
    <mergeCell ref="H469:O469"/>
    <mergeCell ref="C468:O468"/>
    <mergeCell ref="C429:C430"/>
    <mergeCell ref="D429:D430"/>
    <mergeCell ref="A105:O105"/>
    <mergeCell ref="A104:O104"/>
    <mergeCell ref="A452:O452"/>
    <mergeCell ref="A107:A108"/>
    <mergeCell ref="B107:B108"/>
    <mergeCell ref="C107:C108"/>
    <mergeCell ref="E429:E430"/>
    <mergeCell ref="F429:F430"/>
  </mergeCells>
  <printOptions/>
  <pageMargins left="0.27" right="0" top="0.35" bottom="0.393700787401575" header="0.31496062992126" footer="0.31496062992126"/>
  <pageSetup fitToHeight="0" fitToWidth="0" horizontalDpi="300" verticalDpi="3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535"/>
  <sheetViews>
    <sheetView view="pageBreakPreview" zoomScaleSheetLayoutView="100" zoomScalePageLayoutView="0" workbookViewId="0" topLeftCell="A98">
      <selection activeCell="R110" sqref="R110"/>
    </sheetView>
  </sheetViews>
  <sheetFormatPr defaultColWidth="9.140625" defaultRowHeight="12.75"/>
  <cols>
    <col min="1" max="1" width="6.7109375" style="0" customWidth="1"/>
    <col min="2" max="2" width="31.7109375" style="0" customWidth="1"/>
    <col min="3" max="3" width="12.8515625" style="0" customWidth="1"/>
    <col min="5" max="5" width="10.8515625" style="0" customWidth="1"/>
    <col min="6" max="6" width="14.57421875" style="0" customWidth="1"/>
    <col min="7" max="7" width="3.140625" style="0" customWidth="1"/>
    <col min="8" max="11" width="2.8515625" style="0" customWidth="1"/>
    <col min="12" max="12" width="11.00390625" style="0" customWidth="1"/>
    <col min="13" max="13" width="10.7109375" style="0" customWidth="1"/>
    <col min="14" max="14" width="15.8515625" style="0" customWidth="1"/>
    <col min="15" max="15" width="8.00390625" style="0" customWidth="1"/>
  </cols>
  <sheetData>
    <row r="1" spans="1:39" ht="23.25">
      <c r="A1" s="237" t="s">
        <v>151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ht="23.25">
      <c r="A2" s="213" t="s">
        <v>260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39" ht="23.25">
      <c r="A3" s="213" t="s">
        <v>141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1:39" ht="23.25">
      <c r="A4" s="223" t="s">
        <v>373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1:39" ht="23.25">
      <c r="A5" s="219" t="s">
        <v>152</v>
      </c>
      <c r="B5" s="226" t="s">
        <v>142</v>
      </c>
      <c r="C5" s="219" t="s">
        <v>143</v>
      </c>
      <c r="D5" s="229" t="s">
        <v>144</v>
      </c>
      <c r="E5" s="219" t="s">
        <v>153</v>
      </c>
      <c r="F5" s="221" t="s">
        <v>145</v>
      </c>
      <c r="G5" s="231" t="s">
        <v>146</v>
      </c>
      <c r="H5" s="232"/>
      <c r="I5" s="232"/>
      <c r="J5" s="232"/>
      <c r="K5" s="233"/>
      <c r="L5" s="234" t="s">
        <v>147</v>
      </c>
      <c r="M5" s="219" t="s">
        <v>148</v>
      </c>
      <c r="N5" s="217" t="s">
        <v>149</v>
      </c>
      <c r="O5" s="229" t="s">
        <v>154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</row>
    <row r="6" spans="1:39" ht="23.25">
      <c r="A6" s="230"/>
      <c r="B6" s="227"/>
      <c r="C6" s="228"/>
      <c r="D6" s="228"/>
      <c r="E6" s="220"/>
      <c r="F6" s="222"/>
      <c r="G6" s="9">
        <v>1</v>
      </c>
      <c r="H6" s="9">
        <v>2</v>
      </c>
      <c r="I6" s="9">
        <v>3</v>
      </c>
      <c r="J6" s="9">
        <v>4</v>
      </c>
      <c r="K6" s="10">
        <v>5</v>
      </c>
      <c r="L6" s="230"/>
      <c r="M6" s="230"/>
      <c r="N6" s="218"/>
      <c r="O6" s="228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</row>
    <row r="7" spans="1:39" ht="23.25">
      <c r="A7" s="12"/>
      <c r="B7" s="66" t="s">
        <v>163</v>
      </c>
      <c r="C7" s="13"/>
      <c r="D7" s="13"/>
      <c r="E7" s="14"/>
      <c r="F7" s="15"/>
      <c r="G7" s="9"/>
      <c r="H7" s="9"/>
      <c r="I7" s="9"/>
      <c r="J7" s="9"/>
      <c r="K7" s="15"/>
      <c r="L7" s="16"/>
      <c r="M7" s="17"/>
      <c r="N7" s="11"/>
      <c r="O7" s="7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</row>
    <row r="8" spans="1:39" ht="24">
      <c r="A8" s="18" t="s">
        <v>10</v>
      </c>
      <c r="B8" s="21" t="s">
        <v>164</v>
      </c>
      <c r="C8" s="15" t="s">
        <v>157</v>
      </c>
      <c r="D8" s="15" t="s">
        <v>137</v>
      </c>
      <c r="E8" s="20">
        <v>20000</v>
      </c>
      <c r="F8" s="15" t="s">
        <v>307</v>
      </c>
      <c r="G8" s="15" t="s">
        <v>140</v>
      </c>
      <c r="H8" s="21"/>
      <c r="I8" s="15"/>
      <c r="J8" s="15"/>
      <c r="K8" s="15"/>
      <c r="L8" s="20">
        <v>0</v>
      </c>
      <c r="M8" s="20">
        <f aca="true" t="shared" si="0" ref="M8:M17">E8-L8</f>
        <v>20000</v>
      </c>
      <c r="N8" s="22"/>
      <c r="O8" s="164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</row>
    <row r="9" spans="1:39" ht="24">
      <c r="A9" s="18"/>
      <c r="B9" s="67" t="s">
        <v>155</v>
      </c>
      <c r="C9" s="15"/>
      <c r="D9" s="15"/>
      <c r="E9" s="20"/>
      <c r="F9" s="15"/>
      <c r="G9" s="21"/>
      <c r="H9" s="21"/>
      <c r="I9" s="15"/>
      <c r="J9" s="15"/>
      <c r="K9" s="15"/>
      <c r="L9" s="20"/>
      <c r="M9" s="20"/>
      <c r="N9" s="22"/>
      <c r="O9" s="24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</row>
    <row r="10" spans="1:39" ht="75">
      <c r="A10" s="18" t="s">
        <v>139</v>
      </c>
      <c r="B10" s="21" t="s">
        <v>156</v>
      </c>
      <c r="C10" s="15" t="s">
        <v>157</v>
      </c>
      <c r="D10" s="15" t="s">
        <v>137</v>
      </c>
      <c r="E10" s="20">
        <v>225000</v>
      </c>
      <c r="F10" s="15" t="s">
        <v>307</v>
      </c>
      <c r="G10" s="15"/>
      <c r="H10" s="21"/>
      <c r="I10" s="15"/>
      <c r="J10" s="15"/>
      <c r="K10" s="15" t="s">
        <v>140</v>
      </c>
      <c r="L10" s="20">
        <v>97135.5</v>
      </c>
      <c r="M10" s="20">
        <f t="shared" si="0"/>
        <v>127864.5</v>
      </c>
      <c r="N10" s="25"/>
      <c r="O10" s="164" t="s">
        <v>358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</row>
    <row r="11" spans="1:39" ht="24">
      <c r="A11" s="18" t="s">
        <v>11</v>
      </c>
      <c r="B11" s="81" t="s">
        <v>156</v>
      </c>
      <c r="C11" s="15" t="s">
        <v>158</v>
      </c>
      <c r="D11" s="15" t="s">
        <v>137</v>
      </c>
      <c r="E11" s="20">
        <v>50000</v>
      </c>
      <c r="F11" s="15" t="s">
        <v>307</v>
      </c>
      <c r="G11" s="15"/>
      <c r="H11" s="21"/>
      <c r="I11" s="15"/>
      <c r="J11" s="21"/>
      <c r="K11" s="15" t="s">
        <v>140</v>
      </c>
      <c r="L11" s="20">
        <v>27400</v>
      </c>
      <c r="M11" s="20">
        <f t="shared" si="0"/>
        <v>22600</v>
      </c>
      <c r="N11" s="25"/>
      <c r="O11" s="23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</row>
    <row r="12" spans="1:39" ht="45">
      <c r="A12" s="18" t="s">
        <v>12</v>
      </c>
      <c r="B12" s="81" t="s">
        <v>156</v>
      </c>
      <c r="C12" s="27" t="s">
        <v>157</v>
      </c>
      <c r="D12" s="27" t="s">
        <v>137</v>
      </c>
      <c r="E12" s="28">
        <v>20000</v>
      </c>
      <c r="F12" s="15" t="s">
        <v>307</v>
      </c>
      <c r="G12" s="15"/>
      <c r="H12" s="19"/>
      <c r="I12" s="29"/>
      <c r="J12" s="19"/>
      <c r="K12" s="15" t="s">
        <v>140</v>
      </c>
      <c r="L12" s="28">
        <v>14000</v>
      </c>
      <c r="M12" s="20">
        <f t="shared" si="0"/>
        <v>6000</v>
      </c>
      <c r="N12" s="30"/>
      <c r="O12" s="164" t="s">
        <v>238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</row>
    <row r="13" spans="1:39" ht="24">
      <c r="A13" s="18" t="s">
        <v>13</v>
      </c>
      <c r="B13" s="81" t="s">
        <v>156</v>
      </c>
      <c r="C13" s="15" t="s">
        <v>160</v>
      </c>
      <c r="D13" s="15" t="s">
        <v>137</v>
      </c>
      <c r="E13" s="20">
        <v>50000</v>
      </c>
      <c r="F13" s="15" t="s">
        <v>307</v>
      </c>
      <c r="G13" s="15"/>
      <c r="H13" s="21"/>
      <c r="I13" s="15"/>
      <c r="J13" s="21"/>
      <c r="K13" s="15" t="s">
        <v>140</v>
      </c>
      <c r="L13" s="20">
        <v>31420</v>
      </c>
      <c r="M13" s="20">
        <f t="shared" si="0"/>
        <v>18580</v>
      </c>
      <c r="N13" s="22"/>
      <c r="O13" s="23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</row>
    <row r="14" spans="1:39" ht="24">
      <c r="A14" s="18" t="s">
        <v>14</v>
      </c>
      <c r="B14" s="81" t="s">
        <v>156</v>
      </c>
      <c r="C14" s="27" t="s">
        <v>0</v>
      </c>
      <c r="D14" s="27" t="s">
        <v>137</v>
      </c>
      <c r="E14" s="28">
        <v>70000</v>
      </c>
      <c r="F14" s="15" t="s">
        <v>307</v>
      </c>
      <c r="G14" s="15"/>
      <c r="H14" s="15"/>
      <c r="I14" s="15"/>
      <c r="J14" s="15"/>
      <c r="K14" s="15" t="s">
        <v>140</v>
      </c>
      <c r="L14" s="20">
        <v>57100</v>
      </c>
      <c r="M14" s="20">
        <f t="shared" si="0"/>
        <v>12900</v>
      </c>
      <c r="N14" s="31"/>
      <c r="O14" s="24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</row>
    <row r="15" spans="1:39" ht="24">
      <c r="A15" s="18" t="s">
        <v>3</v>
      </c>
      <c r="B15" s="81" t="s">
        <v>156</v>
      </c>
      <c r="C15" s="15" t="s">
        <v>159</v>
      </c>
      <c r="D15" s="15" t="s">
        <v>137</v>
      </c>
      <c r="E15" s="20">
        <v>100000</v>
      </c>
      <c r="F15" s="15" t="s">
        <v>308</v>
      </c>
      <c r="G15" s="5"/>
      <c r="H15" s="21"/>
      <c r="I15" s="15"/>
      <c r="J15" s="21"/>
      <c r="K15" s="15" t="s">
        <v>140</v>
      </c>
      <c r="L15" s="20">
        <v>14000</v>
      </c>
      <c r="M15" s="20">
        <f t="shared" si="0"/>
        <v>86000</v>
      </c>
      <c r="N15" s="25"/>
      <c r="O15" s="23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</row>
    <row r="16" spans="1:39" ht="24">
      <c r="A16" s="18" t="s">
        <v>4</v>
      </c>
      <c r="B16" s="81" t="s">
        <v>156</v>
      </c>
      <c r="C16" s="27" t="s">
        <v>0</v>
      </c>
      <c r="D16" s="15" t="s">
        <v>137</v>
      </c>
      <c r="E16" s="28">
        <v>5000</v>
      </c>
      <c r="F16" s="15" t="s">
        <v>307</v>
      </c>
      <c r="G16" s="15" t="s">
        <v>140</v>
      </c>
      <c r="H16" s="19"/>
      <c r="I16" s="15"/>
      <c r="J16" s="19"/>
      <c r="K16" s="19"/>
      <c r="L16" s="20">
        <v>0</v>
      </c>
      <c r="M16" s="28">
        <f t="shared" si="0"/>
        <v>5000</v>
      </c>
      <c r="N16" s="30"/>
      <c r="O16" s="23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</row>
    <row r="17" spans="1:39" ht="45">
      <c r="A17" s="36" t="s">
        <v>5</v>
      </c>
      <c r="B17" s="68" t="s">
        <v>161</v>
      </c>
      <c r="C17" s="35" t="s">
        <v>157</v>
      </c>
      <c r="D17" s="35" t="s">
        <v>137</v>
      </c>
      <c r="E17" s="38">
        <v>54000</v>
      </c>
      <c r="F17" s="15" t="s">
        <v>307</v>
      </c>
      <c r="G17" s="35"/>
      <c r="H17" s="35"/>
      <c r="I17" s="50"/>
      <c r="J17" s="35"/>
      <c r="K17" s="35" t="s">
        <v>140</v>
      </c>
      <c r="L17" s="39">
        <v>36067</v>
      </c>
      <c r="M17" s="38">
        <f t="shared" si="0"/>
        <v>17933</v>
      </c>
      <c r="N17" s="25"/>
      <c r="O17" s="164" t="s">
        <v>359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</row>
    <row r="18" spans="1:39" ht="24">
      <c r="A18" s="32"/>
      <c r="B18" s="33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4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</row>
    <row r="19" spans="1:39" ht="24">
      <c r="A19" s="32"/>
      <c r="B19" s="33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4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</row>
    <row r="20" spans="1:39" ht="24">
      <c r="A20" s="32"/>
      <c r="B20" s="33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4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</row>
    <row r="21" spans="1:39" ht="23.25">
      <c r="A21" s="32"/>
      <c r="B21" s="33" t="s">
        <v>150</v>
      </c>
      <c r="C21" s="224" t="s">
        <v>165</v>
      </c>
      <c r="D21" s="224"/>
      <c r="E21" s="225"/>
      <c r="F21" s="224"/>
      <c r="G21" s="224"/>
      <c r="H21" s="224"/>
      <c r="I21" s="224"/>
      <c r="J21" s="224"/>
      <c r="K21" s="224"/>
      <c r="L21" s="224"/>
      <c r="M21" s="225"/>
      <c r="N21" s="225"/>
      <c r="O21" s="2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</row>
    <row r="22" spans="1:39" ht="23.25">
      <c r="A22" s="32"/>
      <c r="B22" s="32" t="s">
        <v>235</v>
      </c>
      <c r="C22" s="224" t="s">
        <v>118</v>
      </c>
      <c r="D22" s="224"/>
      <c r="E22" s="225"/>
      <c r="F22" s="224"/>
      <c r="G22" s="224"/>
      <c r="H22" s="224" t="s">
        <v>169</v>
      </c>
      <c r="I22" s="225"/>
      <c r="J22" s="225"/>
      <c r="K22" s="225"/>
      <c r="L22" s="225"/>
      <c r="M22" s="225"/>
      <c r="N22" s="225"/>
      <c r="O22" s="2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</row>
    <row r="23" spans="1:39" ht="23.25">
      <c r="A23" s="32"/>
      <c r="B23" s="32"/>
      <c r="C23" s="103"/>
      <c r="D23" s="103"/>
      <c r="E23" s="104"/>
      <c r="F23" s="103"/>
      <c r="G23" s="103"/>
      <c r="H23" s="103"/>
      <c r="I23" s="104"/>
      <c r="J23" s="104"/>
      <c r="K23" s="104"/>
      <c r="L23" s="104"/>
      <c r="M23" s="104"/>
      <c r="N23" s="104"/>
      <c r="O23" s="104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</row>
    <row r="24" spans="1:39" ht="23.25">
      <c r="A24" s="237" t="s">
        <v>151</v>
      </c>
      <c r="B24" s="237"/>
      <c r="C24" s="237"/>
      <c r="D24" s="237"/>
      <c r="E24" s="237"/>
      <c r="F24" s="237"/>
      <c r="G24" s="237"/>
      <c r="H24" s="237"/>
      <c r="I24" s="237"/>
      <c r="J24" s="237"/>
      <c r="K24" s="237"/>
      <c r="L24" s="237"/>
      <c r="M24" s="237"/>
      <c r="N24" s="237"/>
      <c r="O24" s="237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</row>
    <row r="25" spans="1:39" ht="23.25">
      <c r="A25" s="213" t="s">
        <v>261</v>
      </c>
      <c r="B25" s="213"/>
      <c r="C25" s="213"/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213"/>
      <c r="O25" s="213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</row>
    <row r="26" spans="1:39" ht="23.25">
      <c r="A26" s="213" t="s">
        <v>141</v>
      </c>
      <c r="B26" s="213"/>
      <c r="C26" s="213"/>
      <c r="D26" s="213"/>
      <c r="E26" s="213"/>
      <c r="F26" s="213"/>
      <c r="G26" s="213"/>
      <c r="H26" s="213"/>
      <c r="I26" s="213"/>
      <c r="J26" s="213"/>
      <c r="K26" s="213"/>
      <c r="L26" s="213"/>
      <c r="M26" s="213"/>
      <c r="N26" s="213"/>
      <c r="O26" s="213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</row>
    <row r="27" spans="1:39" ht="23.25">
      <c r="A27" s="223" t="s">
        <v>374</v>
      </c>
      <c r="B27" s="223"/>
      <c r="C27" s="223"/>
      <c r="D27" s="223"/>
      <c r="E27" s="223"/>
      <c r="F27" s="223"/>
      <c r="G27" s="223"/>
      <c r="H27" s="223"/>
      <c r="I27" s="223"/>
      <c r="J27" s="223"/>
      <c r="K27" s="223"/>
      <c r="L27" s="223"/>
      <c r="M27" s="223"/>
      <c r="N27" s="223"/>
      <c r="O27" s="223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</row>
    <row r="28" spans="1:39" ht="23.25">
      <c r="A28" s="219" t="s">
        <v>152</v>
      </c>
      <c r="B28" s="229" t="s">
        <v>142</v>
      </c>
      <c r="C28" s="219" t="s">
        <v>143</v>
      </c>
      <c r="D28" s="229" t="s">
        <v>144</v>
      </c>
      <c r="E28" s="219" t="s">
        <v>153</v>
      </c>
      <c r="F28" s="221" t="s">
        <v>145</v>
      </c>
      <c r="G28" s="231" t="s">
        <v>146</v>
      </c>
      <c r="H28" s="232"/>
      <c r="I28" s="232"/>
      <c r="J28" s="232"/>
      <c r="K28" s="233"/>
      <c r="L28" s="234" t="s">
        <v>147</v>
      </c>
      <c r="M28" s="219" t="s">
        <v>148</v>
      </c>
      <c r="N28" s="217" t="s">
        <v>149</v>
      </c>
      <c r="O28" s="229" t="s">
        <v>154</v>
      </c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</row>
    <row r="29" spans="1:39" ht="23.25">
      <c r="A29" s="230"/>
      <c r="B29" s="228"/>
      <c r="C29" s="228"/>
      <c r="D29" s="228"/>
      <c r="E29" s="230"/>
      <c r="F29" s="222"/>
      <c r="G29" s="9">
        <v>1</v>
      </c>
      <c r="H29" s="9">
        <v>2</v>
      </c>
      <c r="I29" s="9">
        <v>3</v>
      </c>
      <c r="J29" s="9">
        <v>4</v>
      </c>
      <c r="K29" s="10">
        <v>5</v>
      </c>
      <c r="L29" s="230"/>
      <c r="M29" s="230"/>
      <c r="N29" s="218"/>
      <c r="O29" s="228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</row>
    <row r="30" spans="1:39" ht="87">
      <c r="A30" s="12"/>
      <c r="B30" s="70" t="s">
        <v>168</v>
      </c>
      <c r="C30" s="13"/>
      <c r="D30" s="13"/>
      <c r="E30" s="17"/>
      <c r="F30" s="69"/>
      <c r="G30" s="5"/>
      <c r="H30" s="9"/>
      <c r="I30" s="9"/>
      <c r="J30" s="9"/>
      <c r="K30" s="35"/>
      <c r="L30" s="16"/>
      <c r="M30" s="17"/>
      <c r="N30" s="11"/>
      <c r="O30" s="7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</row>
    <row r="31" spans="1:39" ht="43.5">
      <c r="A31" s="36" t="s">
        <v>6</v>
      </c>
      <c r="B31" s="37" t="s">
        <v>171</v>
      </c>
      <c r="C31" s="35" t="s">
        <v>157</v>
      </c>
      <c r="D31" s="35" t="s">
        <v>137</v>
      </c>
      <c r="E31" s="38">
        <v>3000</v>
      </c>
      <c r="F31" s="35" t="s">
        <v>309</v>
      </c>
      <c r="G31" s="35" t="s">
        <v>140</v>
      </c>
      <c r="H31" s="35"/>
      <c r="I31" s="35"/>
      <c r="J31" s="35"/>
      <c r="K31" s="35"/>
      <c r="L31" s="39">
        <v>0</v>
      </c>
      <c r="M31" s="39">
        <f>E31-L31</f>
        <v>3000</v>
      </c>
      <c r="N31" s="25"/>
      <c r="O31" s="23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</row>
    <row r="32" spans="1:39" ht="130.5">
      <c r="A32" s="36" t="s">
        <v>7</v>
      </c>
      <c r="B32" s="43" t="s">
        <v>172</v>
      </c>
      <c r="C32" s="35" t="s">
        <v>157</v>
      </c>
      <c r="D32" s="35" t="s">
        <v>137</v>
      </c>
      <c r="E32" s="38">
        <v>390000</v>
      </c>
      <c r="F32" s="44" t="s">
        <v>306</v>
      </c>
      <c r="G32" s="21"/>
      <c r="H32" s="21"/>
      <c r="I32" s="15"/>
      <c r="J32" s="21"/>
      <c r="K32" s="35" t="s">
        <v>140</v>
      </c>
      <c r="L32" s="41">
        <v>384826.82</v>
      </c>
      <c r="M32" s="41">
        <f>E32-L32</f>
        <v>5173.179999999993</v>
      </c>
      <c r="N32" s="42"/>
      <c r="O32" s="164" t="s">
        <v>343</v>
      </c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</row>
    <row r="33" spans="1:39" ht="65.25">
      <c r="A33" s="36" t="s">
        <v>8</v>
      </c>
      <c r="B33" s="43" t="s">
        <v>173</v>
      </c>
      <c r="C33" s="35" t="s">
        <v>157</v>
      </c>
      <c r="D33" s="35" t="s">
        <v>137</v>
      </c>
      <c r="E33" s="41">
        <v>3000</v>
      </c>
      <c r="F33" s="35" t="s">
        <v>309</v>
      </c>
      <c r="G33" s="35"/>
      <c r="H33" s="52"/>
      <c r="I33" s="132"/>
      <c r="J33" s="52"/>
      <c r="K33" s="35" t="s">
        <v>140</v>
      </c>
      <c r="L33" s="41">
        <v>1000</v>
      </c>
      <c r="M33" s="41">
        <f aca="true" t="shared" si="1" ref="M33:M38">E33-L33</f>
        <v>2000</v>
      </c>
      <c r="N33" s="25"/>
      <c r="O33" s="23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</row>
    <row r="34" spans="1:39" ht="24">
      <c r="A34" s="36" t="s">
        <v>9</v>
      </c>
      <c r="B34" s="21" t="s">
        <v>174</v>
      </c>
      <c r="C34" s="15" t="s">
        <v>157</v>
      </c>
      <c r="D34" s="15" t="s">
        <v>137</v>
      </c>
      <c r="E34" s="20">
        <v>10000</v>
      </c>
      <c r="F34" s="35" t="s">
        <v>310</v>
      </c>
      <c r="G34" s="35"/>
      <c r="H34" s="21"/>
      <c r="I34" s="15"/>
      <c r="J34" s="21"/>
      <c r="K34" s="35" t="s">
        <v>140</v>
      </c>
      <c r="L34" s="20">
        <v>5489</v>
      </c>
      <c r="M34" s="20">
        <f t="shared" si="1"/>
        <v>4511</v>
      </c>
      <c r="N34" s="25"/>
      <c r="O34" s="26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</row>
    <row r="35" spans="1:39" ht="23.25">
      <c r="A35" s="36" t="s">
        <v>15</v>
      </c>
      <c r="B35" s="21" t="s">
        <v>175</v>
      </c>
      <c r="C35" s="15" t="s">
        <v>157</v>
      </c>
      <c r="D35" s="15" t="s">
        <v>137</v>
      </c>
      <c r="E35" s="20">
        <v>5000</v>
      </c>
      <c r="F35" s="35" t="s">
        <v>311</v>
      </c>
      <c r="G35" s="35" t="s">
        <v>140</v>
      </c>
      <c r="H35" s="21"/>
      <c r="I35" s="15"/>
      <c r="J35" s="21"/>
      <c r="K35" s="15"/>
      <c r="L35" s="20">
        <v>0</v>
      </c>
      <c r="M35" s="20">
        <f t="shared" si="1"/>
        <v>5000</v>
      </c>
      <c r="N35" s="25"/>
      <c r="O35" s="26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</row>
    <row r="36" spans="1:39" ht="37.5">
      <c r="A36" s="36" t="s">
        <v>16</v>
      </c>
      <c r="B36" s="49" t="s">
        <v>176</v>
      </c>
      <c r="C36" s="35" t="s">
        <v>158</v>
      </c>
      <c r="D36" s="35" t="s">
        <v>137</v>
      </c>
      <c r="E36" s="38">
        <v>30000</v>
      </c>
      <c r="F36" s="35" t="s">
        <v>312</v>
      </c>
      <c r="G36" s="35" t="s">
        <v>140</v>
      </c>
      <c r="H36" s="35"/>
      <c r="I36" s="35"/>
      <c r="J36" s="35"/>
      <c r="K36" s="35"/>
      <c r="L36" s="39">
        <v>0</v>
      </c>
      <c r="M36" s="41">
        <f t="shared" si="1"/>
        <v>30000</v>
      </c>
      <c r="N36" s="25"/>
      <c r="O36" s="23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</row>
    <row r="37" spans="1:39" ht="37.5">
      <c r="A37" s="36" t="s">
        <v>17</v>
      </c>
      <c r="B37" s="49" t="s">
        <v>177</v>
      </c>
      <c r="C37" s="35" t="s">
        <v>157</v>
      </c>
      <c r="D37" s="35" t="s">
        <v>137</v>
      </c>
      <c r="E37" s="38">
        <v>60000</v>
      </c>
      <c r="F37" s="44" t="s">
        <v>313</v>
      </c>
      <c r="H37" s="35"/>
      <c r="I37" s="35"/>
      <c r="J37" s="35"/>
      <c r="K37" s="35" t="s">
        <v>140</v>
      </c>
      <c r="L37" s="39">
        <v>52233</v>
      </c>
      <c r="M37" s="41">
        <f>E37-L37</f>
        <v>7767</v>
      </c>
      <c r="N37" s="25"/>
      <c r="O37" s="23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</row>
    <row r="38" spans="1:39" ht="37.5">
      <c r="A38" s="36" t="s">
        <v>18</v>
      </c>
      <c r="B38" s="49" t="s">
        <v>178</v>
      </c>
      <c r="C38" s="35" t="s">
        <v>157</v>
      </c>
      <c r="D38" s="35" t="s">
        <v>137</v>
      </c>
      <c r="E38" s="38">
        <v>30000</v>
      </c>
      <c r="F38" s="44" t="s">
        <v>314</v>
      </c>
      <c r="G38" s="35" t="s">
        <v>140</v>
      </c>
      <c r="H38" s="35"/>
      <c r="I38" s="35"/>
      <c r="J38" s="35"/>
      <c r="K38" s="35"/>
      <c r="L38" s="39">
        <v>0</v>
      </c>
      <c r="M38" s="41">
        <f t="shared" si="1"/>
        <v>30000</v>
      </c>
      <c r="N38" s="25"/>
      <c r="O38" s="23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</row>
    <row r="39" spans="1:39" ht="23.25">
      <c r="A39" s="102"/>
      <c r="B39" s="109"/>
      <c r="C39" s="55"/>
      <c r="D39" s="55"/>
      <c r="E39" s="56"/>
      <c r="F39" s="76"/>
      <c r="G39" s="55"/>
      <c r="H39" s="55"/>
      <c r="I39" s="55"/>
      <c r="J39" s="55"/>
      <c r="K39" s="55"/>
      <c r="L39" s="98"/>
      <c r="M39" s="130"/>
      <c r="N39" s="47"/>
      <c r="O39" s="34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</row>
    <row r="40" spans="1:39" ht="23.25">
      <c r="A40" s="32"/>
      <c r="B40" s="33" t="s">
        <v>150</v>
      </c>
      <c r="C40" s="224" t="s">
        <v>165</v>
      </c>
      <c r="D40" s="224"/>
      <c r="E40" s="225"/>
      <c r="F40" s="224"/>
      <c r="G40" s="224"/>
      <c r="H40" s="224"/>
      <c r="I40" s="224"/>
      <c r="J40" s="224"/>
      <c r="K40" s="224"/>
      <c r="L40" s="224"/>
      <c r="M40" s="225"/>
      <c r="N40" s="225"/>
      <c r="O40" s="2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</row>
    <row r="41" spans="1:39" ht="23.25">
      <c r="A41" s="32"/>
      <c r="B41" s="32" t="s">
        <v>235</v>
      </c>
      <c r="C41" s="224" t="s">
        <v>118</v>
      </c>
      <c r="D41" s="224"/>
      <c r="E41" s="225"/>
      <c r="F41" s="224"/>
      <c r="G41" s="224"/>
      <c r="H41" s="224" t="s">
        <v>169</v>
      </c>
      <c r="I41" s="225"/>
      <c r="J41" s="225"/>
      <c r="K41" s="225"/>
      <c r="L41" s="225"/>
      <c r="M41" s="225"/>
      <c r="N41" s="225"/>
      <c r="O41" s="2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</row>
    <row r="42" spans="1:39" ht="19.5" customHeight="1">
      <c r="A42" s="237" t="s">
        <v>151</v>
      </c>
      <c r="B42" s="237"/>
      <c r="C42" s="237"/>
      <c r="D42" s="237"/>
      <c r="E42" s="237"/>
      <c r="F42" s="237"/>
      <c r="G42" s="237"/>
      <c r="H42" s="237"/>
      <c r="I42" s="237"/>
      <c r="J42" s="237"/>
      <c r="K42" s="237"/>
      <c r="L42" s="237"/>
      <c r="M42" s="237"/>
      <c r="N42" s="237"/>
      <c r="O42" s="237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</row>
    <row r="43" spans="1:39" ht="23.25">
      <c r="A43" s="213" t="s">
        <v>260</v>
      </c>
      <c r="B43" s="213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  <c r="O43" s="213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</row>
    <row r="44" spans="1:39" ht="23.25">
      <c r="A44" s="213" t="s">
        <v>141</v>
      </c>
      <c r="B44" s="213"/>
      <c r="C44" s="213"/>
      <c r="D44" s="213"/>
      <c r="E44" s="213"/>
      <c r="F44" s="213"/>
      <c r="G44" s="213"/>
      <c r="H44" s="213"/>
      <c r="I44" s="213"/>
      <c r="J44" s="213"/>
      <c r="K44" s="213"/>
      <c r="L44" s="213"/>
      <c r="M44" s="213"/>
      <c r="N44" s="213"/>
      <c r="O44" s="213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</row>
    <row r="45" spans="1:39" ht="23.25">
      <c r="A45" s="223" t="s">
        <v>375</v>
      </c>
      <c r="B45" s="223"/>
      <c r="C45" s="223"/>
      <c r="D45" s="223"/>
      <c r="E45" s="223"/>
      <c r="F45" s="223"/>
      <c r="G45" s="223"/>
      <c r="H45" s="223"/>
      <c r="I45" s="223"/>
      <c r="J45" s="223"/>
      <c r="K45" s="223"/>
      <c r="L45" s="223"/>
      <c r="M45" s="223"/>
      <c r="N45" s="223"/>
      <c r="O45" s="223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</row>
    <row r="46" spans="1:39" ht="23.25">
      <c r="A46" s="219" t="s">
        <v>152</v>
      </c>
      <c r="B46" s="229" t="s">
        <v>142</v>
      </c>
      <c r="C46" s="219" t="s">
        <v>143</v>
      </c>
      <c r="D46" s="229" t="s">
        <v>144</v>
      </c>
      <c r="E46" s="219" t="s">
        <v>153</v>
      </c>
      <c r="F46" s="221" t="s">
        <v>145</v>
      </c>
      <c r="G46" s="231" t="s">
        <v>146</v>
      </c>
      <c r="H46" s="232"/>
      <c r="I46" s="232"/>
      <c r="J46" s="232"/>
      <c r="K46" s="233"/>
      <c r="L46" s="234" t="s">
        <v>147</v>
      </c>
      <c r="M46" s="219" t="s">
        <v>148</v>
      </c>
      <c r="N46" s="217" t="s">
        <v>149</v>
      </c>
      <c r="O46" s="229" t="s">
        <v>154</v>
      </c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</row>
    <row r="47" spans="1:39" ht="23.25">
      <c r="A47" s="230"/>
      <c r="B47" s="228"/>
      <c r="C47" s="228"/>
      <c r="D47" s="228"/>
      <c r="E47" s="230"/>
      <c r="F47" s="222"/>
      <c r="G47" s="9">
        <v>1</v>
      </c>
      <c r="H47" s="9">
        <v>2</v>
      </c>
      <c r="I47" s="9">
        <v>3</v>
      </c>
      <c r="J47" s="9">
        <v>4</v>
      </c>
      <c r="K47" s="10">
        <v>5</v>
      </c>
      <c r="L47" s="230"/>
      <c r="M47" s="230"/>
      <c r="N47" s="218"/>
      <c r="O47" s="228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</row>
    <row r="48" spans="1:39" ht="37.5">
      <c r="A48" s="12">
        <v>18</v>
      </c>
      <c r="B48" s="37" t="s">
        <v>262</v>
      </c>
      <c r="C48" s="13" t="s">
        <v>157</v>
      </c>
      <c r="D48" s="35" t="s">
        <v>137</v>
      </c>
      <c r="E48" s="17">
        <v>350000</v>
      </c>
      <c r="F48" s="69" t="s">
        <v>315</v>
      </c>
      <c r="G48" s="35" t="s">
        <v>140</v>
      </c>
      <c r="H48" s="9"/>
      <c r="I48" s="9"/>
      <c r="J48" s="9"/>
      <c r="K48" s="35"/>
      <c r="L48" s="210">
        <v>0</v>
      </c>
      <c r="M48" s="39">
        <f>E48-L48</f>
        <v>350000</v>
      </c>
      <c r="N48" s="11"/>
      <c r="O48" s="164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</row>
    <row r="49" spans="1:39" ht="37.5">
      <c r="A49" s="12">
        <v>19</v>
      </c>
      <c r="B49" s="37" t="s">
        <v>263</v>
      </c>
      <c r="C49" s="13" t="s">
        <v>157</v>
      </c>
      <c r="D49" s="35" t="s">
        <v>137</v>
      </c>
      <c r="E49" s="17">
        <v>20000</v>
      </c>
      <c r="F49" s="69" t="s">
        <v>315</v>
      </c>
      <c r="G49" s="35" t="s">
        <v>140</v>
      </c>
      <c r="H49" s="9"/>
      <c r="I49" s="9"/>
      <c r="J49" s="9"/>
      <c r="K49" s="35"/>
      <c r="L49" s="210">
        <v>0</v>
      </c>
      <c r="M49" s="39">
        <f>E49-L49</f>
        <v>20000</v>
      </c>
      <c r="N49" s="11"/>
      <c r="O49" s="164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</row>
    <row r="50" spans="1:39" ht="37.5">
      <c r="A50" s="36" t="s">
        <v>20</v>
      </c>
      <c r="B50" s="37" t="s">
        <v>179</v>
      </c>
      <c r="C50" s="35" t="s">
        <v>160</v>
      </c>
      <c r="D50" s="35" t="s">
        <v>137</v>
      </c>
      <c r="E50" s="39">
        <v>10000</v>
      </c>
      <c r="F50" s="72" t="s">
        <v>316</v>
      </c>
      <c r="G50" s="35" t="s">
        <v>140</v>
      </c>
      <c r="H50" s="35"/>
      <c r="I50" s="29"/>
      <c r="J50" s="35"/>
      <c r="K50" s="35"/>
      <c r="L50" s="48">
        <v>0</v>
      </c>
      <c r="M50" s="39">
        <f>E50-L50</f>
        <v>10000</v>
      </c>
      <c r="N50" s="25"/>
      <c r="O50" s="23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</row>
    <row r="51" spans="1:39" ht="23.25">
      <c r="A51" s="36" t="s">
        <v>21</v>
      </c>
      <c r="B51" s="37" t="s">
        <v>180</v>
      </c>
      <c r="C51" s="35" t="s">
        <v>160</v>
      </c>
      <c r="D51" s="35" t="s">
        <v>137</v>
      </c>
      <c r="E51" s="39">
        <v>20000</v>
      </c>
      <c r="F51" s="72" t="s">
        <v>317</v>
      </c>
      <c r="G51" s="35"/>
      <c r="H51" s="35"/>
      <c r="I51" s="35"/>
      <c r="J51" s="29"/>
      <c r="K51" s="35" t="s">
        <v>140</v>
      </c>
      <c r="L51" s="53">
        <v>19970</v>
      </c>
      <c r="M51" s="39">
        <f>E51-L51</f>
        <v>30</v>
      </c>
      <c r="N51" s="25"/>
      <c r="O51" s="50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</row>
    <row r="52" spans="1:39" ht="23.25">
      <c r="A52" s="36" t="s">
        <v>22</v>
      </c>
      <c r="B52" s="37" t="s">
        <v>360</v>
      </c>
      <c r="C52" s="35" t="s">
        <v>160</v>
      </c>
      <c r="D52" s="35" t="s">
        <v>137</v>
      </c>
      <c r="E52" s="39">
        <v>25000</v>
      </c>
      <c r="F52" s="35" t="s">
        <v>318</v>
      </c>
      <c r="G52" s="35" t="s">
        <v>140</v>
      </c>
      <c r="H52" s="35"/>
      <c r="I52" s="26"/>
      <c r="J52" s="35"/>
      <c r="L52" s="182">
        <v>0</v>
      </c>
      <c r="M52" s="39">
        <f>E52-L52</f>
        <v>25000</v>
      </c>
      <c r="N52" s="25"/>
      <c r="O52" s="23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</row>
    <row r="53" spans="1:39" ht="37.5" customHeight="1">
      <c r="A53" s="36"/>
      <c r="B53" s="187" t="s">
        <v>181</v>
      </c>
      <c r="C53" s="35"/>
      <c r="D53" s="35"/>
      <c r="E53" s="39"/>
      <c r="F53" s="35"/>
      <c r="G53" s="35"/>
      <c r="H53" s="35"/>
      <c r="I53" s="35"/>
      <c r="J53" s="35"/>
      <c r="K53" s="35"/>
      <c r="L53" s="39"/>
      <c r="M53" s="39"/>
      <c r="N53" s="25"/>
      <c r="O53" s="23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</row>
    <row r="54" spans="1:39" ht="37.5">
      <c r="A54" s="36" t="s">
        <v>23</v>
      </c>
      <c r="B54" s="51" t="s">
        <v>182</v>
      </c>
      <c r="C54" s="35" t="s">
        <v>160</v>
      </c>
      <c r="D54" s="35" t="s">
        <v>137</v>
      </c>
      <c r="E54" s="39">
        <v>201600</v>
      </c>
      <c r="F54" s="35" t="s">
        <v>318</v>
      </c>
      <c r="G54" s="35"/>
      <c r="H54" s="5"/>
      <c r="I54" s="29"/>
      <c r="J54" s="52"/>
      <c r="K54" s="35" t="s">
        <v>140</v>
      </c>
      <c r="L54" s="53">
        <v>201600</v>
      </c>
      <c r="M54" s="39">
        <f>E54-L54</f>
        <v>0</v>
      </c>
      <c r="N54" s="25"/>
      <c r="O54" s="23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</row>
    <row r="55" spans="1:39" ht="25.5" customHeight="1">
      <c r="A55" s="36" t="s">
        <v>24</v>
      </c>
      <c r="B55" s="37" t="s">
        <v>244</v>
      </c>
      <c r="C55" s="35" t="s">
        <v>160</v>
      </c>
      <c r="D55" s="35" t="s">
        <v>137</v>
      </c>
      <c r="E55" s="39">
        <v>3000</v>
      </c>
      <c r="F55" s="35" t="s">
        <v>318</v>
      </c>
      <c r="G55" s="35" t="s">
        <v>140</v>
      </c>
      <c r="H55" s="29"/>
      <c r="I55" s="26"/>
      <c r="J55" s="35"/>
      <c r="L55" s="48">
        <v>0</v>
      </c>
      <c r="M55" s="39">
        <f>E55-L55</f>
        <v>3000</v>
      </c>
      <c r="N55" s="25"/>
      <c r="O55" s="50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</row>
    <row r="56" spans="1:39" ht="23.25">
      <c r="A56" s="36" t="s">
        <v>25</v>
      </c>
      <c r="B56" s="37" t="s">
        <v>245</v>
      </c>
      <c r="C56" s="35" t="s">
        <v>160</v>
      </c>
      <c r="D56" s="35" t="s">
        <v>137</v>
      </c>
      <c r="E56" s="39">
        <v>25000</v>
      </c>
      <c r="F56" s="35" t="s">
        <v>318</v>
      </c>
      <c r="G56" s="5"/>
      <c r="H56" s="35"/>
      <c r="I56" s="26"/>
      <c r="J56" s="35"/>
      <c r="K56" s="35" t="s">
        <v>140</v>
      </c>
      <c r="L56" s="53">
        <v>25000</v>
      </c>
      <c r="M56" s="39">
        <f>E57-L57</f>
        <v>0</v>
      </c>
      <c r="N56" s="25"/>
      <c r="O56" s="23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</row>
    <row r="57" spans="1:39" ht="21" customHeight="1">
      <c r="A57" s="36" t="s">
        <v>26</v>
      </c>
      <c r="B57" s="37" t="s">
        <v>246</v>
      </c>
      <c r="C57" s="35" t="s">
        <v>160</v>
      </c>
      <c r="D57" s="35" t="s">
        <v>137</v>
      </c>
      <c r="E57" s="39">
        <v>10000</v>
      </c>
      <c r="F57" s="72" t="s">
        <v>319</v>
      </c>
      <c r="H57" s="35"/>
      <c r="I57" s="26"/>
      <c r="J57" s="35"/>
      <c r="K57" s="35" t="s">
        <v>140</v>
      </c>
      <c r="L57" s="53">
        <v>10000</v>
      </c>
      <c r="M57" s="39">
        <f>E57-L57</f>
        <v>0</v>
      </c>
      <c r="N57" s="25"/>
      <c r="O57" s="23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</row>
    <row r="58" spans="1:39" ht="21" customHeight="1">
      <c r="A58" s="36" t="s">
        <v>27</v>
      </c>
      <c r="B58" s="37" t="s">
        <v>247</v>
      </c>
      <c r="C58" s="35" t="s">
        <v>160</v>
      </c>
      <c r="D58" s="35" t="s">
        <v>137</v>
      </c>
      <c r="E58" s="39">
        <v>20000</v>
      </c>
      <c r="F58" s="72" t="s">
        <v>319</v>
      </c>
      <c r="G58" s="5"/>
      <c r="H58" s="35"/>
      <c r="I58" s="26"/>
      <c r="J58" s="35"/>
      <c r="K58" s="35" t="s">
        <v>140</v>
      </c>
      <c r="L58" s="53">
        <v>20000</v>
      </c>
      <c r="M58" s="39">
        <f>E58-L58</f>
        <v>0</v>
      </c>
      <c r="N58" s="25"/>
      <c r="O58" s="23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</row>
    <row r="59" spans="1:39" ht="23.25">
      <c r="A59" s="36" t="s">
        <v>28</v>
      </c>
      <c r="B59" s="37" t="s">
        <v>264</v>
      </c>
      <c r="C59" s="35" t="s">
        <v>160</v>
      </c>
      <c r="D59" s="35" t="s">
        <v>137</v>
      </c>
      <c r="E59" s="39">
        <v>10000</v>
      </c>
      <c r="F59" s="72" t="s">
        <v>320</v>
      </c>
      <c r="G59" s="35"/>
      <c r="H59" s="35"/>
      <c r="I59" s="26"/>
      <c r="J59" s="35"/>
      <c r="K59" s="35" t="s">
        <v>140</v>
      </c>
      <c r="L59" s="53">
        <v>10000</v>
      </c>
      <c r="M59" s="39">
        <f>E59-L59</f>
        <v>0</v>
      </c>
      <c r="N59" s="25"/>
      <c r="O59" s="23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</row>
    <row r="60" spans="1:39" ht="23.25">
      <c r="A60" s="102"/>
      <c r="B60" s="54"/>
      <c r="C60" s="55"/>
      <c r="D60" s="55"/>
      <c r="E60" s="98"/>
      <c r="F60" s="138"/>
      <c r="G60" s="55"/>
      <c r="H60" s="55"/>
      <c r="I60" s="77"/>
      <c r="J60" s="55"/>
      <c r="K60" s="55"/>
      <c r="L60" s="191"/>
      <c r="M60" s="98"/>
      <c r="N60" s="47"/>
      <c r="O60" s="34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</row>
    <row r="61" spans="1:39" ht="24.75" customHeight="1">
      <c r="A61" s="32"/>
      <c r="B61" s="33" t="s">
        <v>150</v>
      </c>
      <c r="C61" s="224" t="s">
        <v>165</v>
      </c>
      <c r="D61" s="224"/>
      <c r="E61" s="225"/>
      <c r="F61" s="224"/>
      <c r="G61" s="224"/>
      <c r="H61" s="224"/>
      <c r="I61" s="224"/>
      <c r="J61" s="224"/>
      <c r="K61" s="224"/>
      <c r="L61" s="224"/>
      <c r="M61" s="225"/>
      <c r="N61" s="225"/>
      <c r="O61" s="225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</row>
    <row r="62" spans="1:39" ht="23.25">
      <c r="A62" s="32"/>
      <c r="B62" s="32" t="s">
        <v>235</v>
      </c>
      <c r="C62" s="224" t="s">
        <v>118</v>
      </c>
      <c r="D62" s="224"/>
      <c r="E62" s="225"/>
      <c r="F62" s="224"/>
      <c r="G62" s="224"/>
      <c r="H62" s="224" t="s">
        <v>248</v>
      </c>
      <c r="I62" s="225"/>
      <c r="J62" s="225"/>
      <c r="K62" s="225"/>
      <c r="L62" s="225"/>
      <c r="M62" s="225"/>
      <c r="N62" s="225"/>
      <c r="O62" s="225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</row>
    <row r="63" spans="1:39" ht="18.75" customHeight="1">
      <c r="A63" s="237" t="s">
        <v>151</v>
      </c>
      <c r="B63" s="237"/>
      <c r="C63" s="237"/>
      <c r="D63" s="237"/>
      <c r="E63" s="237"/>
      <c r="F63" s="237"/>
      <c r="G63" s="237"/>
      <c r="H63" s="237"/>
      <c r="I63" s="237"/>
      <c r="J63" s="237"/>
      <c r="K63" s="237"/>
      <c r="L63" s="237"/>
      <c r="M63" s="237"/>
      <c r="N63" s="237"/>
      <c r="O63" s="237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</row>
    <row r="64" spans="1:39" ht="23.25">
      <c r="A64" s="213" t="s">
        <v>260</v>
      </c>
      <c r="B64" s="213"/>
      <c r="C64" s="213"/>
      <c r="D64" s="213"/>
      <c r="E64" s="213"/>
      <c r="F64" s="213"/>
      <c r="G64" s="213"/>
      <c r="H64" s="213"/>
      <c r="I64" s="213"/>
      <c r="J64" s="213"/>
      <c r="K64" s="213"/>
      <c r="L64" s="213"/>
      <c r="M64" s="213"/>
      <c r="N64" s="213"/>
      <c r="O64" s="213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</row>
    <row r="65" spans="1:39" ht="23.25">
      <c r="A65" s="213" t="s">
        <v>141</v>
      </c>
      <c r="B65" s="213"/>
      <c r="C65" s="213"/>
      <c r="D65" s="213"/>
      <c r="E65" s="213"/>
      <c r="F65" s="213"/>
      <c r="G65" s="213"/>
      <c r="H65" s="213"/>
      <c r="I65" s="213"/>
      <c r="J65" s="213"/>
      <c r="K65" s="213"/>
      <c r="L65" s="213"/>
      <c r="M65" s="213"/>
      <c r="N65" s="213"/>
      <c r="O65" s="213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</row>
    <row r="66" spans="1:39" ht="23.25">
      <c r="A66" s="223" t="s">
        <v>375</v>
      </c>
      <c r="B66" s="223"/>
      <c r="C66" s="223"/>
      <c r="D66" s="223"/>
      <c r="E66" s="223"/>
      <c r="F66" s="223"/>
      <c r="G66" s="223"/>
      <c r="H66" s="223"/>
      <c r="I66" s="223"/>
      <c r="J66" s="223"/>
      <c r="K66" s="223"/>
      <c r="L66" s="223"/>
      <c r="M66" s="223"/>
      <c r="N66" s="223"/>
      <c r="O66" s="223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</row>
    <row r="67" spans="1:39" ht="23.25">
      <c r="A67" s="215" t="s">
        <v>152</v>
      </c>
      <c r="B67" s="215" t="s">
        <v>142</v>
      </c>
      <c r="C67" s="216" t="s">
        <v>143</v>
      </c>
      <c r="D67" s="215" t="s">
        <v>144</v>
      </c>
      <c r="E67" s="215" t="s">
        <v>153</v>
      </c>
      <c r="F67" s="216" t="s">
        <v>145</v>
      </c>
      <c r="G67" s="215" t="s">
        <v>146</v>
      </c>
      <c r="H67" s="215"/>
      <c r="I67" s="215"/>
      <c r="J67" s="215"/>
      <c r="K67" s="215"/>
      <c r="L67" s="239" t="s">
        <v>147</v>
      </c>
      <c r="M67" s="216" t="s">
        <v>148</v>
      </c>
      <c r="N67" s="216" t="s">
        <v>149</v>
      </c>
      <c r="O67" s="229" t="s">
        <v>154</v>
      </c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</row>
    <row r="68" spans="1:39" ht="23.25">
      <c r="A68" s="215"/>
      <c r="B68" s="215"/>
      <c r="C68" s="215"/>
      <c r="D68" s="215"/>
      <c r="E68" s="215"/>
      <c r="F68" s="238"/>
      <c r="G68" s="9">
        <v>1</v>
      </c>
      <c r="H68" s="9">
        <v>2</v>
      </c>
      <c r="I68" s="9">
        <v>3</v>
      </c>
      <c r="J68" s="9">
        <v>4</v>
      </c>
      <c r="K68" s="9">
        <v>5</v>
      </c>
      <c r="L68" s="216"/>
      <c r="M68" s="216"/>
      <c r="N68" s="216"/>
      <c r="O68" s="228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</row>
    <row r="69" spans="1:39" ht="23.25">
      <c r="A69" s="36" t="s">
        <v>29</v>
      </c>
      <c r="B69" s="37" t="s">
        <v>266</v>
      </c>
      <c r="C69" s="35" t="s">
        <v>160</v>
      </c>
      <c r="D69" s="35" t="s">
        <v>137</v>
      </c>
      <c r="E69" s="39">
        <v>5000</v>
      </c>
      <c r="F69" s="35" t="s">
        <v>321</v>
      </c>
      <c r="G69" s="35"/>
      <c r="H69" s="35"/>
      <c r="I69" s="29"/>
      <c r="J69" s="35"/>
      <c r="K69" s="35" t="s">
        <v>140</v>
      </c>
      <c r="L69" s="75">
        <v>5000</v>
      </c>
      <c r="M69" s="39">
        <f aca="true" t="shared" si="2" ref="M69:M77">E69-L69</f>
        <v>0</v>
      </c>
      <c r="N69" s="25"/>
      <c r="O69" s="23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</row>
    <row r="70" spans="1:39" ht="37.5">
      <c r="A70" s="36" t="s">
        <v>30</v>
      </c>
      <c r="B70" s="37" t="s">
        <v>265</v>
      </c>
      <c r="C70" s="35" t="s">
        <v>160</v>
      </c>
      <c r="D70" s="35" t="s">
        <v>137</v>
      </c>
      <c r="E70" s="39">
        <v>10000</v>
      </c>
      <c r="F70" s="35" t="s">
        <v>318</v>
      </c>
      <c r="G70" s="35"/>
      <c r="H70" s="35"/>
      <c r="I70" s="35"/>
      <c r="J70" s="35"/>
      <c r="K70" s="35" t="s">
        <v>140</v>
      </c>
      <c r="L70" s="48">
        <v>10000</v>
      </c>
      <c r="M70" s="39">
        <f t="shared" si="2"/>
        <v>0</v>
      </c>
      <c r="N70" s="25"/>
      <c r="O70" s="23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</row>
    <row r="71" spans="1:39" ht="23.25">
      <c r="A71" s="36" t="s">
        <v>31</v>
      </c>
      <c r="B71" s="51" t="s">
        <v>183</v>
      </c>
      <c r="C71" s="35" t="s">
        <v>0</v>
      </c>
      <c r="D71" s="35" t="s">
        <v>137</v>
      </c>
      <c r="E71" s="39">
        <v>5000</v>
      </c>
      <c r="F71" s="35" t="s">
        <v>307</v>
      </c>
      <c r="G71" s="35" t="s">
        <v>140</v>
      </c>
      <c r="H71" s="35"/>
      <c r="I71" s="26"/>
      <c r="J71" s="35"/>
      <c r="K71" s="35"/>
      <c r="L71" s="48">
        <v>0</v>
      </c>
      <c r="M71" s="39">
        <f t="shared" si="2"/>
        <v>5000</v>
      </c>
      <c r="N71" s="25"/>
      <c r="O71" s="23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</row>
    <row r="72" spans="1:39" ht="56.25">
      <c r="A72" s="36" t="s">
        <v>32</v>
      </c>
      <c r="B72" s="51" t="s">
        <v>184</v>
      </c>
      <c r="C72" s="35" t="s">
        <v>0</v>
      </c>
      <c r="D72" s="35" t="s">
        <v>137</v>
      </c>
      <c r="E72" s="39">
        <v>5000</v>
      </c>
      <c r="F72" s="35" t="s">
        <v>307</v>
      </c>
      <c r="G72" s="35" t="s">
        <v>140</v>
      </c>
      <c r="H72" s="35"/>
      <c r="I72" s="8"/>
      <c r="J72" s="35"/>
      <c r="K72" s="35"/>
      <c r="L72" s="48">
        <v>0</v>
      </c>
      <c r="M72" s="39">
        <f t="shared" si="2"/>
        <v>5000</v>
      </c>
      <c r="N72" s="35"/>
      <c r="O72" s="21"/>
      <c r="P72" s="2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</row>
    <row r="73" spans="1:15" ht="37.5">
      <c r="A73" s="36" t="s">
        <v>33</v>
      </c>
      <c r="B73" s="51" t="s">
        <v>185</v>
      </c>
      <c r="C73" s="35" t="s">
        <v>0</v>
      </c>
      <c r="D73" s="35" t="s">
        <v>137</v>
      </c>
      <c r="E73" s="38">
        <v>5000</v>
      </c>
      <c r="F73" s="35" t="s">
        <v>307</v>
      </c>
      <c r="G73" s="35" t="s">
        <v>140</v>
      </c>
      <c r="H73" s="21"/>
      <c r="I73" s="15"/>
      <c r="J73" s="26"/>
      <c r="K73" s="58"/>
      <c r="L73" s="48">
        <v>0</v>
      </c>
      <c r="M73" s="39">
        <f t="shared" si="2"/>
        <v>5000</v>
      </c>
      <c r="N73" s="25"/>
      <c r="O73" s="23"/>
    </row>
    <row r="74" spans="1:15" ht="37.5">
      <c r="A74" s="36" t="s">
        <v>34</v>
      </c>
      <c r="B74" s="51" t="s">
        <v>186</v>
      </c>
      <c r="C74" s="35" t="s">
        <v>0</v>
      </c>
      <c r="D74" s="35" t="s">
        <v>137</v>
      </c>
      <c r="E74" s="59">
        <v>5000</v>
      </c>
      <c r="F74" s="35" t="s">
        <v>307</v>
      </c>
      <c r="G74" s="35" t="s">
        <v>140</v>
      </c>
      <c r="H74" s="46"/>
      <c r="I74" s="60"/>
      <c r="J74" s="61"/>
      <c r="K74" s="35"/>
      <c r="L74" s="48">
        <v>0</v>
      </c>
      <c r="M74" s="39">
        <f t="shared" si="2"/>
        <v>5000</v>
      </c>
      <c r="N74" s="62"/>
      <c r="O74" s="110"/>
    </row>
    <row r="75" spans="1:15" ht="37.5">
      <c r="A75" s="36" t="s">
        <v>35</v>
      </c>
      <c r="B75" s="51" t="s">
        <v>187</v>
      </c>
      <c r="C75" s="35" t="s">
        <v>157</v>
      </c>
      <c r="D75" s="35" t="s">
        <v>137</v>
      </c>
      <c r="E75" s="59">
        <v>5000</v>
      </c>
      <c r="F75" s="35" t="s">
        <v>322</v>
      </c>
      <c r="H75" s="46"/>
      <c r="I75" s="60"/>
      <c r="J75" s="61"/>
      <c r="K75" s="35" t="s">
        <v>140</v>
      </c>
      <c r="L75" s="53">
        <v>4000</v>
      </c>
      <c r="M75" s="39">
        <f t="shared" si="2"/>
        <v>1000</v>
      </c>
      <c r="N75" s="62"/>
      <c r="O75" s="110"/>
    </row>
    <row r="76" spans="1:15" ht="56.25">
      <c r="A76" s="36" t="s">
        <v>36</v>
      </c>
      <c r="B76" s="51" t="s">
        <v>188</v>
      </c>
      <c r="C76" s="35" t="s">
        <v>0</v>
      </c>
      <c r="D76" s="35" t="s">
        <v>137</v>
      </c>
      <c r="E76" s="59">
        <v>200000</v>
      </c>
      <c r="F76" s="35" t="s">
        <v>307</v>
      </c>
      <c r="G76" s="5"/>
      <c r="H76" s="46"/>
      <c r="I76" s="60"/>
      <c r="J76" s="61"/>
      <c r="K76" s="35" t="s">
        <v>140</v>
      </c>
      <c r="L76" s="53">
        <v>120000</v>
      </c>
      <c r="M76" s="39">
        <f t="shared" si="2"/>
        <v>80000</v>
      </c>
      <c r="N76" s="62"/>
      <c r="O76" s="164"/>
    </row>
    <row r="77" spans="1:15" ht="37.5">
      <c r="A77" s="36" t="s">
        <v>37</v>
      </c>
      <c r="B77" s="51" t="s">
        <v>189</v>
      </c>
      <c r="C77" s="35" t="s">
        <v>0</v>
      </c>
      <c r="D77" s="35" t="s">
        <v>137</v>
      </c>
      <c r="E77" s="59">
        <v>20000</v>
      </c>
      <c r="F77" s="35" t="s">
        <v>307</v>
      </c>
      <c r="G77" s="35" t="s">
        <v>140</v>
      </c>
      <c r="H77" s="46"/>
      <c r="I77" s="60"/>
      <c r="J77" s="61"/>
      <c r="K77" s="35"/>
      <c r="L77" s="48">
        <v>0</v>
      </c>
      <c r="M77" s="39">
        <f t="shared" si="2"/>
        <v>20000</v>
      </c>
      <c r="N77" s="62"/>
      <c r="O77" s="110"/>
    </row>
    <row r="78" spans="1:15" ht="21">
      <c r="A78" s="102"/>
      <c r="B78" s="54"/>
      <c r="C78" s="55"/>
      <c r="D78" s="55"/>
      <c r="E78" s="56"/>
      <c r="F78" s="55"/>
      <c r="G78" s="3"/>
      <c r="H78" s="32"/>
      <c r="I78" s="63"/>
      <c r="J78" s="135"/>
      <c r="K78" s="55"/>
      <c r="L78" s="136"/>
      <c r="M78" s="98"/>
      <c r="N78" s="47"/>
      <c r="O78" s="137"/>
    </row>
    <row r="79" spans="1:15" ht="18.75">
      <c r="A79" s="32"/>
      <c r="B79" s="33" t="s">
        <v>150</v>
      </c>
      <c r="C79" s="224" t="s">
        <v>165</v>
      </c>
      <c r="D79" s="224"/>
      <c r="E79" s="225"/>
      <c r="F79" s="224"/>
      <c r="G79" s="224"/>
      <c r="H79" s="224"/>
      <c r="I79" s="224"/>
      <c r="J79" s="224"/>
      <c r="K79" s="224"/>
      <c r="L79" s="224"/>
      <c r="M79" s="225"/>
      <c r="N79" s="225"/>
      <c r="O79" s="225"/>
    </row>
    <row r="80" spans="1:15" ht="21">
      <c r="A80" s="65"/>
      <c r="B80" s="32" t="s">
        <v>235</v>
      </c>
      <c r="C80" s="224" t="s">
        <v>118</v>
      </c>
      <c r="D80" s="224"/>
      <c r="E80" s="225"/>
      <c r="F80" s="224"/>
      <c r="G80" s="224"/>
      <c r="H80" s="224" t="s">
        <v>169</v>
      </c>
      <c r="I80" s="225"/>
      <c r="J80" s="225"/>
      <c r="K80" s="225"/>
      <c r="L80" s="225"/>
      <c r="M80" s="225"/>
      <c r="N80" s="225"/>
      <c r="O80" s="225"/>
    </row>
    <row r="81" spans="1:15" ht="18.75">
      <c r="A81" s="237" t="s">
        <v>151</v>
      </c>
      <c r="B81" s="237"/>
      <c r="C81" s="237"/>
      <c r="D81" s="237"/>
      <c r="E81" s="237"/>
      <c r="F81" s="237"/>
      <c r="G81" s="237"/>
      <c r="H81" s="237"/>
      <c r="I81" s="237"/>
      <c r="J81" s="237"/>
      <c r="K81" s="237"/>
      <c r="L81" s="237"/>
      <c r="M81" s="237"/>
      <c r="N81" s="237"/>
      <c r="O81" s="237"/>
    </row>
    <row r="82" spans="1:15" ht="18.75">
      <c r="A82" s="213" t="s">
        <v>260</v>
      </c>
      <c r="B82" s="213"/>
      <c r="C82" s="213"/>
      <c r="D82" s="213"/>
      <c r="E82" s="213"/>
      <c r="F82" s="213"/>
      <c r="G82" s="213"/>
      <c r="H82" s="213"/>
      <c r="I82" s="213"/>
      <c r="J82" s="213"/>
      <c r="K82" s="213"/>
      <c r="L82" s="213"/>
      <c r="M82" s="213"/>
      <c r="N82" s="213"/>
      <c r="O82" s="213"/>
    </row>
    <row r="83" spans="1:15" ht="18.75">
      <c r="A83" s="213" t="s">
        <v>141</v>
      </c>
      <c r="B83" s="213"/>
      <c r="C83" s="213"/>
      <c r="D83" s="213"/>
      <c r="E83" s="213"/>
      <c r="F83" s="213"/>
      <c r="G83" s="213"/>
      <c r="H83" s="213"/>
      <c r="I83" s="213"/>
      <c r="J83" s="213"/>
      <c r="K83" s="213"/>
      <c r="L83" s="213"/>
      <c r="M83" s="213"/>
      <c r="N83" s="213"/>
      <c r="O83" s="213"/>
    </row>
    <row r="84" spans="1:15" ht="18.75">
      <c r="A84" s="223" t="s">
        <v>376</v>
      </c>
      <c r="B84" s="223"/>
      <c r="C84" s="223"/>
      <c r="D84" s="223"/>
      <c r="E84" s="223"/>
      <c r="F84" s="223"/>
      <c r="G84" s="223"/>
      <c r="H84" s="223"/>
      <c r="I84" s="223"/>
      <c r="J84" s="223"/>
      <c r="K84" s="223"/>
      <c r="L84" s="223"/>
      <c r="M84" s="223"/>
      <c r="N84" s="223"/>
      <c r="O84" s="223"/>
    </row>
    <row r="85" spans="1:15" ht="37.5">
      <c r="A85" s="215" t="s">
        <v>152</v>
      </c>
      <c r="B85" s="215" t="s">
        <v>142</v>
      </c>
      <c r="C85" s="71" t="s">
        <v>143</v>
      </c>
      <c r="D85" s="106" t="s">
        <v>144</v>
      </c>
      <c r="E85" s="215" t="s">
        <v>153</v>
      </c>
      <c r="F85" s="216" t="s">
        <v>145</v>
      </c>
      <c r="G85" s="215" t="s">
        <v>146</v>
      </c>
      <c r="H85" s="215"/>
      <c r="I85" s="215"/>
      <c r="J85" s="215"/>
      <c r="K85" s="215"/>
      <c r="L85" s="239" t="s">
        <v>147</v>
      </c>
      <c r="M85" s="216" t="s">
        <v>148</v>
      </c>
      <c r="N85" s="216" t="s">
        <v>149</v>
      </c>
      <c r="O85" s="229" t="s">
        <v>154</v>
      </c>
    </row>
    <row r="86" spans="1:15" ht="18.75">
      <c r="A86" s="215"/>
      <c r="B86" s="215"/>
      <c r="C86" s="106"/>
      <c r="D86" s="106"/>
      <c r="E86" s="215"/>
      <c r="F86" s="238"/>
      <c r="G86" s="9">
        <v>1</v>
      </c>
      <c r="H86" s="9">
        <v>2</v>
      </c>
      <c r="I86" s="9">
        <v>3</v>
      </c>
      <c r="J86" s="9">
        <v>4</v>
      </c>
      <c r="K86" s="9">
        <v>5</v>
      </c>
      <c r="L86" s="216"/>
      <c r="M86" s="216"/>
      <c r="N86" s="216"/>
      <c r="O86" s="228"/>
    </row>
    <row r="87" spans="1:15" ht="37.5">
      <c r="A87" s="36" t="s">
        <v>38</v>
      </c>
      <c r="B87" s="37" t="s">
        <v>190</v>
      </c>
      <c r="C87" s="35" t="s">
        <v>0</v>
      </c>
      <c r="D87" s="35" t="s">
        <v>137</v>
      </c>
      <c r="E87" s="39">
        <v>10000</v>
      </c>
      <c r="F87" s="35" t="s">
        <v>309</v>
      </c>
      <c r="G87" s="35" t="s">
        <v>140</v>
      </c>
      <c r="H87" s="29"/>
      <c r="I87" s="26"/>
      <c r="J87" s="35"/>
      <c r="K87" s="35"/>
      <c r="L87" s="57">
        <v>0</v>
      </c>
      <c r="M87" s="39">
        <f>E87-L87</f>
        <v>10000</v>
      </c>
      <c r="N87" s="25"/>
      <c r="O87" s="50"/>
    </row>
    <row r="88" spans="1:15" ht="37.5">
      <c r="A88" s="36" t="s">
        <v>39</v>
      </c>
      <c r="B88" s="51" t="s">
        <v>191</v>
      </c>
      <c r="C88" s="35" t="s">
        <v>157</v>
      </c>
      <c r="D88" s="35" t="s">
        <v>137</v>
      </c>
      <c r="E88" s="39">
        <v>15000</v>
      </c>
      <c r="F88" s="35" t="s">
        <v>323</v>
      </c>
      <c r="G88" s="35" t="s">
        <v>140</v>
      </c>
      <c r="H88" s="35"/>
      <c r="I88" s="26"/>
      <c r="J88" s="35"/>
      <c r="K88" s="5"/>
      <c r="L88" s="57">
        <v>0</v>
      </c>
      <c r="M88" s="39">
        <f aca="true" t="shared" si="3" ref="M88:M94">E88-L88</f>
        <v>15000</v>
      </c>
      <c r="N88" s="25"/>
      <c r="O88" s="74"/>
    </row>
    <row r="89" spans="1:15" ht="21">
      <c r="A89" s="36" t="s">
        <v>40</v>
      </c>
      <c r="B89" s="37" t="s">
        <v>192</v>
      </c>
      <c r="C89" s="35" t="s">
        <v>157</v>
      </c>
      <c r="D89" s="35" t="s">
        <v>137</v>
      </c>
      <c r="E89" s="39">
        <v>10000</v>
      </c>
      <c r="F89" s="35" t="s">
        <v>310</v>
      </c>
      <c r="G89" s="35" t="s">
        <v>140</v>
      </c>
      <c r="H89" s="35"/>
      <c r="I89" s="35"/>
      <c r="J89" s="35"/>
      <c r="K89" s="5"/>
      <c r="L89" s="57">
        <v>0</v>
      </c>
      <c r="M89" s="39">
        <f t="shared" si="3"/>
        <v>10000</v>
      </c>
      <c r="N89" s="25"/>
      <c r="O89" s="23"/>
    </row>
    <row r="90" spans="1:15" ht="21">
      <c r="A90" s="36" t="s">
        <v>41</v>
      </c>
      <c r="B90" s="37" t="s">
        <v>267</v>
      </c>
      <c r="C90" s="35" t="s">
        <v>157</v>
      </c>
      <c r="D90" s="35" t="s">
        <v>137</v>
      </c>
      <c r="E90" s="39">
        <v>15000</v>
      </c>
      <c r="F90" s="35" t="s">
        <v>310</v>
      </c>
      <c r="G90" s="35"/>
      <c r="H90" s="35"/>
      <c r="I90" s="35"/>
      <c r="J90" s="35"/>
      <c r="K90" s="35" t="s">
        <v>140</v>
      </c>
      <c r="L90" s="57">
        <v>14940.4</v>
      </c>
      <c r="M90" s="39">
        <f>E90-L90</f>
        <v>59.600000000000364</v>
      </c>
      <c r="N90" s="25"/>
      <c r="O90" s="23"/>
    </row>
    <row r="91" spans="1:15" ht="37.5">
      <c r="A91" s="36" t="s">
        <v>71</v>
      </c>
      <c r="B91" s="37" t="s">
        <v>268</v>
      </c>
      <c r="C91" s="35" t="s">
        <v>157</v>
      </c>
      <c r="D91" s="35" t="s">
        <v>137</v>
      </c>
      <c r="E91" s="39">
        <v>10000</v>
      </c>
      <c r="F91" s="72" t="s">
        <v>324</v>
      </c>
      <c r="G91" s="35"/>
      <c r="H91" s="35"/>
      <c r="I91" s="26"/>
      <c r="J91" s="35"/>
      <c r="K91" s="35" t="s">
        <v>140</v>
      </c>
      <c r="L91" s="75">
        <v>5620</v>
      </c>
      <c r="M91" s="39">
        <f t="shared" si="3"/>
        <v>4380</v>
      </c>
      <c r="N91" s="25"/>
      <c r="O91" s="164" t="s">
        <v>238</v>
      </c>
    </row>
    <row r="92" spans="1:15" ht="37.5">
      <c r="A92" s="36" t="s">
        <v>72</v>
      </c>
      <c r="B92" s="37" t="s">
        <v>193</v>
      </c>
      <c r="C92" s="35" t="s">
        <v>157</v>
      </c>
      <c r="D92" s="35" t="s">
        <v>137</v>
      </c>
      <c r="E92" s="39">
        <v>30000</v>
      </c>
      <c r="F92" s="72" t="s">
        <v>325</v>
      </c>
      <c r="G92" s="35" t="s">
        <v>140</v>
      </c>
      <c r="H92" s="21"/>
      <c r="I92" s="15"/>
      <c r="J92" s="26"/>
      <c r="K92" s="35"/>
      <c r="L92" s="57">
        <v>0</v>
      </c>
      <c r="M92" s="39">
        <f t="shared" si="3"/>
        <v>30000</v>
      </c>
      <c r="N92" s="25"/>
      <c r="O92" s="23"/>
    </row>
    <row r="93" spans="1:15" ht="37.5">
      <c r="A93" s="36" t="s">
        <v>73</v>
      </c>
      <c r="B93" s="37" t="s">
        <v>239</v>
      </c>
      <c r="C93" s="35" t="s">
        <v>157</v>
      </c>
      <c r="D93" s="35" t="s">
        <v>137</v>
      </c>
      <c r="E93" s="39">
        <v>15000</v>
      </c>
      <c r="F93" s="72" t="s">
        <v>326</v>
      </c>
      <c r="G93" s="35" t="s">
        <v>140</v>
      </c>
      <c r="H93" s="26"/>
      <c r="I93" s="26"/>
      <c r="J93" s="35"/>
      <c r="K93" s="35"/>
      <c r="L93" s="57">
        <v>0</v>
      </c>
      <c r="M93" s="39">
        <f t="shared" si="3"/>
        <v>15000</v>
      </c>
      <c r="N93" s="25"/>
      <c r="O93" s="50"/>
    </row>
    <row r="94" spans="1:15" ht="75">
      <c r="A94" s="36" t="s">
        <v>42</v>
      </c>
      <c r="B94" s="37" t="s">
        <v>194</v>
      </c>
      <c r="C94" s="44" t="s">
        <v>157</v>
      </c>
      <c r="D94" s="35" t="s">
        <v>137</v>
      </c>
      <c r="E94" s="39">
        <v>15000</v>
      </c>
      <c r="F94" s="72" t="s">
        <v>327</v>
      </c>
      <c r="G94" s="35" t="s">
        <v>140</v>
      </c>
      <c r="H94" s="21"/>
      <c r="I94" s="15"/>
      <c r="J94" s="26"/>
      <c r="K94" s="58"/>
      <c r="L94" s="57">
        <v>0</v>
      </c>
      <c r="M94" s="41">
        <f t="shared" si="3"/>
        <v>15000</v>
      </c>
      <c r="N94" s="25"/>
      <c r="O94" s="23"/>
    </row>
    <row r="97" spans="1:15" ht="11.25" customHeight="1">
      <c r="A97" s="102"/>
      <c r="B97" s="54"/>
      <c r="C97" s="76"/>
      <c r="D97" s="55"/>
      <c r="E97" s="98"/>
      <c r="F97" s="138"/>
      <c r="G97" s="3"/>
      <c r="H97" s="32"/>
      <c r="I97" s="63"/>
      <c r="J97" s="77"/>
      <c r="K97" s="55"/>
      <c r="L97" s="112"/>
      <c r="M97" s="130"/>
      <c r="N97" s="47"/>
      <c r="O97" s="186"/>
    </row>
    <row r="98" spans="1:15" ht="18.75">
      <c r="A98" s="32"/>
      <c r="B98" s="33" t="s">
        <v>150</v>
      </c>
      <c r="C98" s="224" t="s">
        <v>165</v>
      </c>
      <c r="D98" s="224"/>
      <c r="E98" s="225"/>
      <c r="F98" s="224"/>
      <c r="G98" s="224"/>
      <c r="H98" s="224"/>
      <c r="I98" s="224"/>
      <c r="J98" s="224"/>
      <c r="K98" s="224"/>
      <c r="L98" s="224"/>
      <c r="M98" s="225"/>
      <c r="N98" s="225"/>
      <c r="O98" s="225"/>
    </row>
    <row r="99" spans="1:15" ht="21">
      <c r="A99" s="65"/>
      <c r="B99" s="32" t="s">
        <v>235</v>
      </c>
      <c r="C99" s="103" t="s">
        <v>118</v>
      </c>
      <c r="D99" s="103"/>
      <c r="E99" s="104"/>
      <c r="F99" s="103"/>
      <c r="G99" s="103"/>
      <c r="H99" s="224" t="s">
        <v>169</v>
      </c>
      <c r="I99" s="225"/>
      <c r="J99" s="225"/>
      <c r="K99" s="225"/>
      <c r="L99" s="225"/>
      <c r="M99" s="225"/>
      <c r="N99" s="225"/>
      <c r="O99" s="225"/>
    </row>
    <row r="100" spans="1:15" ht="21">
      <c r="A100" s="65"/>
      <c r="B100" s="32"/>
      <c r="C100" s="103"/>
      <c r="D100" s="103"/>
      <c r="E100" s="104"/>
      <c r="F100" s="103"/>
      <c r="G100" s="103"/>
      <c r="H100" s="103"/>
      <c r="I100" s="104"/>
      <c r="J100" s="104"/>
      <c r="K100" s="104"/>
      <c r="L100" s="104"/>
      <c r="M100" s="104"/>
      <c r="N100" s="104"/>
      <c r="O100" s="104"/>
    </row>
    <row r="101" spans="1:15" ht="21">
      <c r="A101" s="65"/>
      <c r="B101" s="32"/>
      <c r="C101" s="103"/>
      <c r="D101" s="103"/>
      <c r="E101" s="104"/>
      <c r="F101" s="103"/>
      <c r="G101" s="103"/>
      <c r="H101" s="103"/>
      <c r="I101" s="104"/>
      <c r="J101" s="104"/>
      <c r="K101" s="104"/>
      <c r="L101" s="104"/>
      <c r="M101" s="104"/>
      <c r="N101" s="104"/>
      <c r="O101" s="104"/>
    </row>
    <row r="102" spans="1:15" ht="18.75">
      <c r="A102" s="237" t="s">
        <v>151</v>
      </c>
      <c r="B102" s="237"/>
      <c r="C102" s="237"/>
      <c r="D102" s="237"/>
      <c r="E102" s="237"/>
      <c r="F102" s="237"/>
      <c r="G102" s="237"/>
      <c r="H102" s="237"/>
      <c r="I102" s="237"/>
      <c r="J102" s="237"/>
      <c r="K102" s="237"/>
      <c r="L102" s="237"/>
      <c r="M102" s="237"/>
      <c r="N102" s="237"/>
      <c r="O102" s="237"/>
    </row>
    <row r="104" spans="1:15" ht="18.75">
      <c r="A104" s="213" t="s">
        <v>260</v>
      </c>
      <c r="B104" s="213"/>
      <c r="C104" s="213"/>
      <c r="D104" s="213"/>
      <c r="E104" s="213"/>
      <c r="F104" s="213"/>
      <c r="G104" s="213"/>
      <c r="H104" s="213"/>
      <c r="I104" s="213"/>
      <c r="J104" s="213"/>
      <c r="K104" s="213"/>
      <c r="L104" s="213"/>
      <c r="M104" s="213"/>
      <c r="N104" s="213"/>
      <c r="O104" s="213"/>
    </row>
    <row r="105" spans="1:15" ht="18.75">
      <c r="A105" s="213" t="s">
        <v>141</v>
      </c>
      <c r="B105" s="213"/>
      <c r="C105" s="213"/>
      <c r="D105" s="213"/>
      <c r="E105" s="213"/>
      <c r="F105" s="213"/>
      <c r="G105" s="213"/>
      <c r="H105" s="213"/>
      <c r="I105" s="213"/>
      <c r="J105" s="213"/>
      <c r="K105" s="213"/>
      <c r="L105" s="213"/>
      <c r="M105" s="213"/>
      <c r="N105" s="213"/>
      <c r="O105" s="213"/>
    </row>
    <row r="106" spans="1:15" ht="18.75">
      <c r="A106" s="223" t="s">
        <v>375</v>
      </c>
      <c r="B106" s="223"/>
      <c r="C106" s="223"/>
      <c r="D106" s="223"/>
      <c r="E106" s="223"/>
      <c r="F106" s="223"/>
      <c r="G106" s="223"/>
      <c r="H106" s="223"/>
      <c r="I106" s="223"/>
      <c r="J106" s="223"/>
      <c r="K106" s="223"/>
      <c r="L106" s="223"/>
      <c r="M106" s="223"/>
      <c r="N106" s="223"/>
      <c r="O106" s="223"/>
    </row>
    <row r="107" spans="1:15" ht="18.75">
      <c r="A107" s="215" t="s">
        <v>152</v>
      </c>
      <c r="B107" s="215" t="s">
        <v>142</v>
      </c>
      <c r="C107" s="216" t="s">
        <v>143</v>
      </c>
      <c r="D107" s="215" t="s">
        <v>144</v>
      </c>
      <c r="E107" s="215" t="s">
        <v>153</v>
      </c>
      <c r="F107" s="216" t="s">
        <v>145</v>
      </c>
      <c r="G107" s="215" t="s">
        <v>146</v>
      </c>
      <c r="H107" s="215"/>
      <c r="I107" s="215"/>
      <c r="J107" s="215"/>
      <c r="K107" s="215"/>
      <c r="L107" s="239" t="s">
        <v>147</v>
      </c>
      <c r="M107" s="216" t="s">
        <v>148</v>
      </c>
      <c r="N107" s="216" t="s">
        <v>149</v>
      </c>
      <c r="O107" s="229" t="s">
        <v>154</v>
      </c>
    </row>
    <row r="108" spans="1:15" ht="18.75">
      <c r="A108" s="215"/>
      <c r="B108" s="215"/>
      <c r="C108" s="215"/>
      <c r="D108" s="215"/>
      <c r="E108" s="215"/>
      <c r="F108" s="238"/>
      <c r="G108" s="9">
        <v>1</v>
      </c>
      <c r="H108" s="9">
        <v>2</v>
      </c>
      <c r="I108" s="9">
        <v>3</v>
      </c>
      <c r="J108" s="9">
        <v>4</v>
      </c>
      <c r="K108" s="9">
        <v>5</v>
      </c>
      <c r="L108" s="216"/>
      <c r="M108" s="216"/>
      <c r="N108" s="216"/>
      <c r="O108" s="228"/>
    </row>
    <row r="109" spans="1:15" ht="25.5" customHeight="1">
      <c r="A109" s="36" t="s">
        <v>43</v>
      </c>
      <c r="B109" s="37" t="s">
        <v>269</v>
      </c>
      <c r="C109" s="44" t="s">
        <v>157</v>
      </c>
      <c r="D109" s="35" t="s">
        <v>137</v>
      </c>
      <c r="E109" s="39">
        <v>320000</v>
      </c>
      <c r="F109" s="72" t="s">
        <v>327</v>
      </c>
      <c r="G109" s="35"/>
      <c r="H109" s="21"/>
      <c r="I109" s="15"/>
      <c r="J109" s="26"/>
      <c r="K109" s="35" t="s">
        <v>140</v>
      </c>
      <c r="L109" s="75">
        <v>272895</v>
      </c>
      <c r="M109" s="41">
        <f>E109-L109</f>
        <v>47105</v>
      </c>
      <c r="N109" s="25"/>
      <c r="O109" s="164" t="s">
        <v>250</v>
      </c>
    </row>
    <row r="110" spans="1:15" ht="38.25" customHeight="1">
      <c r="A110" s="36" t="s">
        <v>44</v>
      </c>
      <c r="B110" s="37" t="s">
        <v>270</v>
      </c>
      <c r="C110" s="44" t="s">
        <v>157</v>
      </c>
      <c r="D110" s="35" t="s">
        <v>137</v>
      </c>
      <c r="E110" s="39">
        <v>80000</v>
      </c>
      <c r="F110" s="72" t="s">
        <v>327</v>
      </c>
      <c r="G110" s="35"/>
      <c r="H110" s="21"/>
      <c r="I110" s="15"/>
      <c r="J110" s="26"/>
      <c r="K110" s="35" t="s">
        <v>140</v>
      </c>
      <c r="L110" s="75">
        <v>79645</v>
      </c>
      <c r="M110" s="41">
        <f>E110-L110</f>
        <v>355</v>
      </c>
      <c r="N110" s="25"/>
      <c r="O110" s="164" t="s">
        <v>240</v>
      </c>
    </row>
    <row r="111" spans="1:15" ht="42" customHeight="1">
      <c r="A111" s="36" t="s">
        <v>45</v>
      </c>
      <c r="B111" s="37" t="s">
        <v>271</v>
      </c>
      <c r="C111" s="44" t="s">
        <v>157</v>
      </c>
      <c r="D111" s="35" t="s">
        <v>137</v>
      </c>
      <c r="E111" s="39">
        <v>198000</v>
      </c>
      <c r="F111" s="72" t="s">
        <v>327</v>
      </c>
      <c r="G111" s="35"/>
      <c r="H111" s="21"/>
      <c r="I111" s="15"/>
      <c r="J111" s="26"/>
      <c r="K111" s="35" t="s">
        <v>140</v>
      </c>
      <c r="L111" s="209">
        <v>181155</v>
      </c>
      <c r="M111" s="41">
        <f aca="true" t="shared" si="4" ref="M111:M118">E111-L111</f>
        <v>16845</v>
      </c>
      <c r="N111" s="25"/>
      <c r="O111" s="164" t="s">
        <v>361</v>
      </c>
    </row>
    <row r="112" spans="1:15" ht="42" customHeight="1">
      <c r="A112" s="36" t="s">
        <v>46</v>
      </c>
      <c r="B112" s="37" t="s">
        <v>362</v>
      </c>
      <c r="C112" s="44" t="s">
        <v>157</v>
      </c>
      <c r="D112" s="35" t="s">
        <v>137</v>
      </c>
      <c r="E112" s="39">
        <v>21000</v>
      </c>
      <c r="F112" s="72" t="s">
        <v>327</v>
      </c>
      <c r="G112" s="35" t="s">
        <v>140</v>
      </c>
      <c r="H112" s="21"/>
      <c r="I112" s="15"/>
      <c r="J112" s="26"/>
      <c r="K112" s="35"/>
      <c r="L112" s="209">
        <v>0</v>
      </c>
      <c r="M112" s="41">
        <f>E112-L112</f>
        <v>21000</v>
      </c>
      <c r="N112" s="25"/>
      <c r="O112" s="164" t="s">
        <v>364</v>
      </c>
    </row>
    <row r="113" spans="1:15" ht="42" customHeight="1">
      <c r="A113" s="36" t="s">
        <v>47</v>
      </c>
      <c r="B113" s="37" t="s">
        <v>363</v>
      </c>
      <c r="C113" s="44" t="s">
        <v>157</v>
      </c>
      <c r="D113" s="35" t="s">
        <v>137</v>
      </c>
      <c r="E113" s="39">
        <v>55000</v>
      </c>
      <c r="F113" s="72" t="s">
        <v>327</v>
      </c>
      <c r="G113" s="35" t="s">
        <v>140</v>
      </c>
      <c r="H113" s="21"/>
      <c r="I113" s="15"/>
      <c r="J113" s="26"/>
      <c r="K113" s="35"/>
      <c r="L113" s="209">
        <v>0</v>
      </c>
      <c r="M113" s="41">
        <f>E113-L113</f>
        <v>55000</v>
      </c>
      <c r="N113" s="25"/>
      <c r="O113" s="164" t="s">
        <v>365</v>
      </c>
    </row>
    <row r="114" spans="1:15" ht="27">
      <c r="A114" s="36" t="s">
        <v>48</v>
      </c>
      <c r="B114" s="167" t="s">
        <v>195</v>
      </c>
      <c r="C114" s="168" t="s">
        <v>160</v>
      </c>
      <c r="D114" s="169" t="s">
        <v>137</v>
      </c>
      <c r="E114" s="170">
        <v>225000</v>
      </c>
      <c r="F114" s="169" t="s">
        <v>328</v>
      </c>
      <c r="G114" s="171"/>
      <c r="H114" s="172"/>
      <c r="I114" s="173"/>
      <c r="J114" s="174"/>
      <c r="K114" s="169" t="s">
        <v>140</v>
      </c>
      <c r="L114" s="175">
        <v>223582</v>
      </c>
      <c r="M114" s="176">
        <f t="shared" si="4"/>
        <v>1418</v>
      </c>
      <c r="N114" s="177"/>
      <c r="O114" s="178" t="s">
        <v>345</v>
      </c>
    </row>
    <row r="115" spans="1:15" ht="37.5">
      <c r="A115" s="36" t="s">
        <v>49</v>
      </c>
      <c r="B115" s="79" t="s">
        <v>196</v>
      </c>
      <c r="C115" s="44" t="s">
        <v>160</v>
      </c>
      <c r="D115" s="35" t="s">
        <v>137</v>
      </c>
      <c r="E115" s="39">
        <v>15000</v>
      </c>
      <c r="F115" s="72" t="s">
        <v>256</v>
      </c>
      <c r="G115" s="35" t="s">
        <v>140</v>
      </c>
      <c r="H115" s="21"/>
      <c r="I115" s="15"/>
      <c r="J115" s="26"/>
      <c r="K115" s="21"/>
      <c r="L115" s="41">
        <v>0</v>
      </c>
      <c r="M115" s="41">
        <f t="shared" si="4"/>
        <v>15000</v>
      </c>
      <c r="N115" s="25"/>
      <c r="O115" s="23"/>
    </row>
    <row r="116" spans="1:15" ht="30.75" customHeight="1">
      <c r="A116" s="36" t="s">
        <v>50</v>
      </c>
      <c r="B116" s="37" t="s">
        <v>272</v>
      </c>
      <c r="C116" s="35" t="s">
        <v>0</v>
      </c>
      <c r="D116" s="35" t="s">
        <v>137</v>
      </c>
      <c r="E116" s="39">
        <v>300000</v>
      </c>
      <c r="F116" s="72" t="s">
        <v>329</v>
      </c>
      <c r="G116" s="35"/>
      <c r="H116" s="21"/>
      <c r="I116" s="15"/>
      <c r="J116" s="26"/>
      <c r="K116" s="35" t="s">
        <v>140</v>
      </c>
      <c r="L116" s="41">
        <v>267395</v>
      </c>
      <c r="M116" s="41">
        <f t="shared" si="4"/>
        <v>32605</v>
      </c>
      <c r="N116" s="25"/>
      <c r="O116" s="178" t="s">
        <v>346</v>
      </c>
    </row>
    <row r="117" spans="1:15" ht="21">
      <c r="A117" s="36" t="s">
        <v>51</v>
      </c>
      <c r="B117" s="37" t="s">
        <v>197</v>
      </c>
      <c r="C117" s="44" t="s">
        <v>160</v>
      </c>
      <c r="D117" s="35" t="s">
        <v>137</v>
      </c>
      <c r="E117" s="39">
        <v>12000</v>
      </c>
      <c r="F117" s="72" t="s">
        <v>324</v>
      </c>
      <c r="G117" s="35" t="s">
        <v>140</v>
      </c>
      <c r="H117" s="35"/>
      <c r="I117" s="26"/>
      <c r="J117" s="35"/>
      <c r="K117" s="35"/>
      <c r="L117" s="41">
        <v>0</v>
      </c>
      <c r="M117" s="41">
        <f t="shared" si="4"/>
        <v>12000</v>
      </c>
      <c r="N117" s="25"/>
      <c r="O117" s="108"/>
    </row>
    <row r="118" spans="1:15" ht="21">
      <c r="A118" s="36" t="s">
        <v>52</v>
      </c>
      <c r="B118" s="37" t="s">
        <v>198</v>
      </c>
      <c r="C118" s="44" t="s">
        <v>160</v>
      </c>
      <c r="D118" s="35" t="s">
        <v>137</v>
      </c>
      <c r="E118" s="39">
        <v>150000</v>
      </c>
      <c r="F118" s="72" t="s">
        <v>330</v>
      </c>
      <c r="G118" s="5"/>
      <c r="H118" s="35"/>
      <c r="I118" s="26"/>
      <c r="J118" s="35"/>
      <c r="K118" s="35" t="s">
        <v>140</v>
      </c>
      <c r="L118" s="75">
        <v>123034</v>
      </c>
      <c r="M118" s="39">
        <f t="shared" si="4"/>
        <v>26966</v>
      </c>
      <c r="N118" s="25"/>
      <c r="O118" s="178"/>
    </row>
    <row r="119" spans="1:15" ht="27">
      <c r="A119" s="36" t="s">
        <v>74</v>
      </c>
      <c r="B119" s="37" t="s">
        <v>199</v>
      </c>
      <c r="C119" s="44" t="s">
        <v>160</v>
      </c>
      <c r="D119" s="35" t="s">
        <v>137</v>
      </c>
      <c r="E119" s="39">
        <v>130000</v>
      </c>
      <c r="F119" s="72" t="s">
        <v>331</v>
      </c>
      <c r="G119" s="35"/>
      <c r="H119" s="35"/>
      <c r="I119" s="35"/>
      <c r="J119" s="35"/>
      <c r="K119" s="35" t="s">
        <v>140</v>
      </c>
      <c r="L119" s="75">
        <v>113953</v>
      </c>
      <c r="M119" s="39">
        <f>E119-L119</f>
        <v>16047</v>
      </c>
      <c r="N119" s="25"/>
      <c r="O119" s="178" t="s">
        <v>343</v>
      </c>
    </row>
    <row r="121" spans="1:15" ht="21">
      <c r="A121" s="102"/>
      <c r="B121" s="54"/>
      <c r="C121" s="76"/>
      <c r="D121" s="55"/>
      <c r="E121" s="98"/>
      <c r="F121" s="138"/>
      <c r="G121" s="55"/>
      <c r="H121" s="55"/>
      <c r="I121" s="77"/>
      <c r="J121" s="55"/>
      <c r="K121" s="55"/>
      <c r="L121" s="124"/>
      <c r="M121" s="98"/>
      <c r="N121" s="47"/>
      <c r="O121" s="34"/>
    </row>
    <row r="122" spans="1:15" ht="18.75">
      <c r="A122" s="32"/>
      <c r="B122" s="33" t="s">
        <v>203</v>
      </c>
      <c r="C122" s="224" t="s">
        <v>165</v>
      </c>
      <c r="D122" s="224"/>
      <c r="E122" s="224"/>
      <c r="F122" s="224"/>
      <c r="G122" s="224"/>
      <c r="H122" s="224"/>
      <c r="I122" s="224"/>
      <c r="J122" s="224"/>
      <c r="K122" s="224"/>
      <c r="L122" s="224"/>
      <c r="M122" s="224"/>
      <c r="N122" s="224"/>
      <c r="O122" s="224"/>
    </row>
    <row r="123" spans="1:15" ht="21">
      <c r="A123" s="65"/>
      <c r="B123" s="32" t="s">
        <v>235</v>
      </c>
      <c r="C123" s="224" t="s">
        <v>118</v>
      </c>
      <c r="D123" s="224"/>
      <c r="E123" s="224"/>
      <c r="F123" s="224"/>
      <c r="G123" s="224"/>
      <c r="H123" s="224" t="s">
        <v>169</v>
      </c>
      <c r="I123" s="224"/>
      <c r="J123" s="224"/>
      <c r="K123" s="224"/>
      <c r="L123" s="224"/>
      <c r="M123" s="224"/>
      <c r="N123" s="224"/>
      <c r="O123" s="224"/>
    </row>
    <row r="124" spans="1:15" ht="18.75">
      <c r="A124" s="237" t="s">
        <v>151</v>
      </c>
      <c r="B124" s="237"/>
      <c r="C124" s="237"/>
      <c r="D124" s="237"/>
      <c r="E124" s="237"/>
      <c r="F124" s="237"/>
      <c r="G124" s="237"/>
      <c r="H124" s="237"/>
      <c r="I124" s="237"/>
      <c r="J124" s="237"/>
      <c r="K124" s="237"/>
      <c r="L124" s="237"/>
      <c r="M124" s="237"/>
      <c r="N124" s="237"/>
      <c r="O124" s="237"/>
    </row>
    <row r="126" spans="1:15" ht="18.75">
      <c r="A126" s="213" t="s">
        <v>260</v>
      </c>
      <c r="B126" s="213"/>
      <c r="C126" s="213"/>
      <c r="D126" s="213"/>
      <c r="E126" s="213"/>
      <c r="F126" s="213"/>
      <c r="G126" s="213"/>
      <c r="H126" s="213"/>
      <c r="I126" s="213"/>
      <c r="J126" s="213"/>
      <c r="K126" s="213"/>
      <c r="L126" s="213"/>
      <c r="M126" s="213"/>
      <c r="N126" s="213"/>
      <c r="O126" s="213"/>
    </row>
    <row r="127" spans="1:15" ht="18.75">
      <c r="A127" s="213" t="s">
        <v>141</v>
      </c>
      <c r="B127" s="213"/>
      <c r="C127" s="213"/>
      <c r="D127" s="213"/>
      <c r="E127" s="213"/>
      <c r="F127" s="213"/>
      <c r="G127" s="213"/>
      <c r="H127" s="213"/>
      <c r="I127" s="213"/>
      <c r="J127" s="213"/>
      <c r="K127" s="213"/>
      <c r="L127" s="213"/>
      <c r="M127" s="213"/>
      <c r="N127" s="213"/>
      <c r="O127" s="213"/>
    </row>
    <row r="128" spans="1:15" ht="18.75">
      <c r="A128" s="223" t="s">
        <v>375</v>
      </c>
      <c r="B128" s="223"/>
      <c r="C128" s="223"/>
      <c r="D128" s="223"/>
      <c r="E128" s="223"/>
      <c r="F128" s="223"/>
      <c r="G128" s="223"/>
      <c r="H128" s="223"/>
      <c r="I128" s="223"/>
      <c r="J128" s="223"/>
      <c r="K128" s="223"/>
      <c r="L128" s="223"/>
      <c r="M128" s="223"/>
      <c r="N128" s="223"/>
      <c r="O128" s="223"/>
    </row>
    <row r="129" spans="1:15" ht="56.25">
      <c r="A129" s="215" t="s">
        <v>152</v>
      </c>
      <c r="B129" s="215" t="s">
        <v>142</v>
      </c>
      <c r="C129" s="216" t="s">
        <v>143</v>
      </c>
      <c r="D129" s="215" t="s">
        <v>144</v>
      </c>
      <c r="E129" s="215" t="s">
        <v>153</v>
      </c>
      <c r="F129" s="216" t="s">
        <v>145</v>
      </c>
      <c r="G129" s="215" t="s">
        <v>146</v>
      </c>
      <c r="H129" s="215"/>
      <c r="I129" s="215"/>
      <c r="J129" s="215"/>
      <c r="K129" s="215"/>
      <c r="L129" s="166" t="s">
        <v>147</v>
      </c>
      <c r="M129" s="216" t="s">
        <v>148</v>
      </c>
      <c r="N129" s="216" t="s">
        <v>149</v>
      </c>
      <c r="O129" s="229" t="s">
        <v>154</v>
      </c>
    </row>
    <row r="130" spans="1:15" ht="18.75">
      <c r="A130" s="215"/>
      <c r="B130" s="215"/>
      <c r="C130" s="215"/>
      <c r="D130" s="215"/>
      <c r="E130" s="215"/>
      <c r="F130" s="238"/>
      <c r="G130" s="9">
        <v>1</v>
      </c>
      <c r="H130" s="9">
        <v>2</v>
      </c>
      <c r="I130" s="9">
        <v>3</v>
      </c>
      <c r="J130" s="9">
        <v>4</v>
      </c>
      <c r="K130" s="9">
        <v>5</v>
      </c>
      <c r="L130" s="71"/>
      <c r="M130" s="216"/>
      <c r="N130" s="216"/>
      <c r="O130" s="228"/>
    </row>
    <row r="131" spans="1:15" ht="21">
      <c r="A131" s="36" t="s">
        <v>75</v>
      </c>
      <c r="B131" s="37" t="s">
        <v>200</v>
      </c>
      <c r="C131" s="44" t="s">
        <v>160</v>
      </c>
      <c r="D131" s="35" t="s">
        <v>137</v>
      </c>
      <c r="E131" s="39">
        <v>55000</v>
      </c>
      <c r="F131" s="72" t="s">
        <v>332</v>
      </c>
      <c r="G131" s="35" t="s">
        <v>140</v>
      </c>
      <c r="H131" s="35"/>
      <c r="I131" s="26"/>
      <c r="J131" s="35"/>
      <c r="L131" s="57">
        <v>0</v>
      </c>
      <c r="M131" s="39">
        <f>E131-L131</f>
        <v>55000</v>
      </c>
      <c r="N131" s="25"/>
      <c r="O131" s="23"/>
    </row>
    <row r="132" spans="1:15" ht="37.5">
      <c r="A132" s="36" t="s">
        <v>162</v>
      </c>
      <c r="B132" s="49" t="s">
        <v>201</v>
      </c>
      <c r="C132" s="44" t="s">
        <v>160</v>
      </c>
      <c r="D132" s="35" t="s">
        <v>137</v>
      </c>
      <c r="E132" s="39">
        <v>7000</v>
      </c>
      <c r="F132" s="72" t="s">
        <v>319</v>
      </c>
      <c r="G132" s="35" t="s">
        <v>140</v>
      </c>
      <c r="H132" s="35"/>
      <c r="I132" s="8"/>
      <c r="J132" s="35"/>
      <c r="K132" s="5"/>
      <c r="L132" s="57">
        <v>0</v>
      </c>
      <c r="M132" s="39">
        <f>E132-L132</f>
        <v>7000</v>
      </c>
      <c r="N132" s="35"/>
      <c r="O132" s="21"/>
    </row>
    <row r="133" spans="1:15" ht="21">
      <c r="A133" s="36" t="s">
        <v>53</v>
      </c>
      <c r="B133" s="37" t="s">
        <v>347</v>
      </c>
      <c r="C133" s="44" t="s">
        <v>159</v>
      </c>
      <c r="D133" s="35" t="s">
        <v>137</v>
      </c>
      <c r="E133" s="39">
        <v>200000</v>
      </c>
      <c r="F133" s="72" t="s">
        <v>309</v>
      </c>
      <c r="G133" s="35"/>
      <c r="H133" s="35"/>
      <c r="I133" s="26"/>
      <c r="J133" s="35"/>
      <c r="K133" s="35" t="s">
        <v>140</v>
      </c>
      <c r="L133" s="75">
        <v>117300</v>
      </c>
      <c r="M133" s="39">
        <f>E133-L133</f>
        <v>82700</v>
      </c>
      <c r="N133" s="25"/>
      <c r="O133" s="23"/>
    </row>
    <row r="134" spans="1:15" ht="37.5">
      <c r="A134" s="36" t="s">
        <v>54</v>
      </c>
      <c r="B134" s="179" t="s">
        <v>202</v>
      </c>
      <c r="C134" s="168" t="s">
        <v>0</v>
      </c>
      <c r="D134" s="169" t="s">
        <v>137</v>
      </c>
      <c r="E134" s="170">
        <v>10000</v>
      </c>
      <c r="F134" s="169" t="s">
        <v>307</v>
      </c>
      <c r="G134" s="169" t="s">
        <v>140</v>
      </c>
      <c r="H134" s="172"/>
      <c r="I134" s="173"/>
      <c r="J134" s="174"/>
      <c r="K134" s="169"/>
      <c r="L134" s="180">
        <v>0</v>
      </c>
      <c r="M134" s="170">
        <f aca="true" t="shared" si="5" ref="M134:M139">E134-L134</f>
        <v>10000</v>
      </c>
      <c r="N134" s="177"/>
      <c r="O134" s="181"/>
    </row>
    <row r="135" spans="1:15" ht="37.5">
      <c r="A135" s="36" t="s">
        <v>55</v>
      </c>
      <c r="B135" s="40" t="s">
        <v>348</v>
      </c>
      <c r="C135" s="44" t="s">
        <v>157</v>
      </c>
      <c r="D135" s="35" t="s">
        <v>137</v>
      </c>
      <c r="E135" s="39">
        <v>50000</v>
      </c>
      <c r="F135" s="35" t="s">
        <v>309</v>
      </c>
      <c r="H135" s="21"/>
      <c r="I135" s="15"/>
      <c r="J135" s="26"/>
      <c r="K135" s="35" t="s">
        <v>140</v>
      </c>
      <c r="L135" s="53">
        <v>23580.05</v>
      </c>
      <c r="M135" s="39">
        <f t="shared" si="5"/>
        <v>26419.95</v>
      </c>
      <c r="N135" s="25"/>
      <c r="O135" s="23"/>
    </row>
    <row r="136" spans="1:15" ht="37.5">
      <c r="A136" s="36" t="s">
        <v>56</v>
      </c>
      <c r="B136" s="40" t="s">
        <v>349</v>
      </c>
      <c r="C136" s="44" t="s">
        <v>158</v>
      </c>
      <c r="D136" s="35" t="s">
        <v>137</v>
      </c>
      <c r="E136" s="39">
        <v>20000</v>
      </c>
      <c r="F136" s="35" t="s">
        <v>309</v>
      </c>
      <c r="G136" s="35" t="s">
        <v>140</v>
      </c>
      <c r="H136" s="21"/>
      <c r="I136" s="15"/>
      <c r="J136" s="26"/>
      <c r="K136" s="35"/>
      <c r="L136" s="57">
        <v>0</v>
      </c>
      <c r="M136" s="39">
        <f t="shared" si="5"/>
        <v>20000</v>
      </c>
      <c r="N136" s="25"/>
      <c r="O136" s="23"/>
    </row>
    <row r="137" spans="1:15" ht="37.5">
      <c r="A137" s="36" t="s">
        <v>57</v>
      </c>
      <c r="B137" s="40" t="s">
        <v>349</v>
      </c>
      <c r="C137" s="44" t="s">
        <v>157</v>
      </c>
      <c r="D137" s="35" t="s">
        <v>137</v>
      </c>
      <c r="E137" s="39">
        <v>40000</v>
      </c>
      <c r="F137" s="35" t="s">
        <v>309</v>
      </c>
      <c r="G137" s="35"/>
      <c r="H137" s="35"/>
      <c r="I137" s="26"/>
      <c r="J137" s="35"/>
      <c r="K137" s="35" t="s">
        <v>140</v>
      </c>
      <c r="L137" s="53">
        <v>6393.18</v>
      </c>
      <c r="M137" s="39">
        <f t="shared" si="5"/>
        <v>33606.82</v>
      </c>
      <c r="N137" s="25"/>
      <c r="O137" s="178"/>
    </row>
    <row r="138" spans="1:15" ht="37.5">
      <c r="A138" s="36" t="s">
        <v>58</v>
      </c>
      <c r="B138" s="40" t="s">
        <v>349</v>
      </c>
      <c r="C138" s="35" t="s">
        <v>160</v>
      </c>
      <c r="D138" s="35" t="s">
        <v>137</v>
      </c>
      <c r="E138" s="39">
        <v>30000</v>
      </c>
      <c r="F138" s="72" t="s">
        <v>333</v>
      </c>
      <c r="G138" s="35" t="s">
        <v>140</v>
      </c>
      <c r="H138" s="35"/>
      <c r="I138" s="26"/>
      <c r="J138" s="35"/>
      <c r="L138" s="57">
        <v>0</v>
      </c>
      <c r="M138" s="39">
        <f t="shared" si="5"/>
        <v>30000</v>
      </c>
      <c r="N138" s="25"/>
      <c r="O138" s="23"/>
    </row>
    <row r="139" spans="1:15" ht="37.5">
      <c r="A139" s="36" t="s">
        <v>59</v>
      </c>
      <c r="B139" s="40" t="s">
        <v>350</v>
      </c>
      <c r="C139" s="81" t="s">
        <v>0</v>
      </c>
      <c r="D139" s="35" t="s">
        <v>137</v>
      </c>
      <c r="E139" s="39">
        <v>50000</v>
      </c>
      <c r="F139" s="72" t="s">
        <v>309</v>
      </c>
      <c r="G139" s="35"/>
      <c r="H139" s="35"/>
      <c r="I139" s="139"/>
      <c r="J139" s="35"/>
      <c r="K139" s="35" t="s">
        <v>140</v>
      </c>
      <c r="L139" s="53">
        <v>10877.05</v>
      </c>
      <c r="M139" s="39">
        <f t="shared" si="5"/>
        <v>39122.95</v>
      </c>
      <c r="N139" s="25"/>
      <c r="O139" s="178"/>
    </row>
    <row r="142" spans="1:15" ht="21">
      <c r="A142" s="102"/>
      <c r="B142" s="109"/>
      <c r="C142" s="76"/>
      <c r="D142" s="55"/>
      <c r="E142" s="98"/>
      <c r="F142" s="55"/>
      <c r="G142" s="55"/>
      <c r="H142" s="32"/>
      <c r="I142" s="63"/>
      <c r="J142" s="77"/>
      <c r="K142" s="32"/>
      <c r="L142" s="111"/>
      <c r="M142" s="130"/>
      <c r="N142" s="47"/>
      <c r="O142" s="34"/>
    </row>
    <row r="143" spans="1:15" ht="18.75">
      <c r="A143" s="32"/>
      <c r="B143" s="33" t="s">
        <v>203</v>
      </c>
      <c r="C143" s="224" t="s">
        <v>165</v>
      </c>
      <c r="D143" s="224"/>
      <c r="E143" s="225"/>
      <c r="F143" s="224"/>
      <c r="G143" s="224"/>
      <c r="H143" s="224"/>
      <c r="I143" s="224"/>
      <c r="J143" s="224"/>
      <c r="K143" s="224"/>
      <c r="L143" s="224"/>
      <c r="M143" s="225"/>
      <c r="N143" s="225"/>
      <c r="O143" s="225"/>
    </row>
    <row r="144" spans="1:15" ht="21">
      <c r="A144" s="65"/>
      <c r="B144" s="32" t="s">
        <v>236</v>
      </c>
      <c r="C144" s="224" t="s">
        <v>118</v>
      </c>
      <c r="D144" s="224"/>
      <c r="E144" s="225"/>
      <c r="F144" s="224"/>
      <c r="G144" s="224"/>
      <c r="H144" s="224" t="s">
        <v>169</v>
      </c>
      <c r="I144" s="225"/>
      <c r="J144" s="225"/>
      <c r="K144" s="225"/>
      <c r="L144" s="225"/>
      <c r="M144" s="225"/>
      <c r="N144" s="225"/>
      <c r="O144" s="225"/>
    </row>
    <row r="145" spans="1:15" ht="18.75">
      <c r="A145" s="237" t="s">
        <v>151</v>
      </c>
      <c r="B145" s="237"/>
      <c r="C145" s="237"/>
      <c r="D145" s="237"/>
      <c r="E145" s="237"/>
      <c r="F145" s="237"/>
      <c r="G145" s="237"/>
      <c r="H145" s="237"/>
      <c r="I145" s="237"/>
      <c r="J145" s="237"/>
      <c r="K145" s="237"/>
      <c r="L145" s="237"/>
      <c r="M145" s="237"/>
      <c r="N145" s="237"/>
      <c r="O145" s="237"/>
    </row>
    <row r="146" spans="1:15" ht="18.75">
      <c r="A146" s="213" t="s">
        <v>260</v>
      </c>
      <c r="B146" s="213"/>
      <c r="C146" s="213"/>
      <c r="D146" s="213"/>
      <c r="E146" s="213"/>
      <c r="F146" s="213"/>
      <c r="G146" s="213"/>
      <c r="H146" s="213"/>
      <c r="I146" s="213"/>
      <c r="J146" s="213"/>
      <c r="K146" s="213"/>
      <c r="L146" s="213"/>
      <c r="M146" s="213"/>
      <c r="N146" s="213"/>
      <c r="O146" s="213"/>
    </row>
    <row r="147" spans="1:15" ht="18.75" customHeight="1">
      <c r="A147" s="213" t="s">
        <v>141</v>
      </c>
      <c r="B147" s="213"/>
      <c r="C147" s="213"/>
      <c r="D147" s="213"/>
      <c r="E147" s="213"/>
      <c r="F147" s="213"/>
      <c r="G147" s="213"/>
      <c r="H147" s="213"/>
      <c r="I147" s="213"/>
      <c r="J147" s="213"/>
      <c r="K147" s="213"/>
      <c r="L147" s="213"/>
      <c r="M147" s="213"/>
      <c r="N147" s="213"/>
      <c r="O147" s="213"/>
    </row>
    <row r="148" spans="1:15" ht="18.75">
      <c r="A148" s="223" t="s">
        <v>377</v>
      </c>
      <c r="B148" s="223"/>
      <c r="C148" s="223"/>
      <c r="D148" s="223"/>
      <c r="E148" s="223"/>
      <c r="F148" s="223"/>
      <c r="G148" s="223"/>
      <c r="H148" s="223"/>
      <c r="I148" s="223"/>
      <c r="J148" s="223"/>
      <c r="K148" s="223"/>
      <c r="L148" s="223"/>
      <c r="M148" s="223"/>
      <c r="N148" s="223"/>
      <c r="O148" s="223"/>
    </row>
    <row r="149" spans="1:15" ht="18.75">
      <c r="A149" s="215" t="s">
        <v>152</v>
      </c>
      <c r="B149" s="229" t="s">
        <v>142</v>
      </c>
      <c r="C149" s="216" t="s">
        <v>143</v>
      </c>
      <c r="D149" s="215" t="s">
        <v>144</v>
      </c>
      <c r="E149" s="215" t="s">
        <v>153</v>
      </c>
      <c r="F149" s="216" t="s">
        <v>145</v>
      </c>
      <c r="G149" s="215" t="s">
        <v>146</v>
      </c>
      <c r="H149" s="215"/>
      <c r="I149" s="215"/>
      <c r="J149" s="215"/>
      <c r="K149" s="215"/>
      <c r="L149" s="239" t="s">
        <v>147</v>
      </c>
      <c r="M149" s="216" t="s">
        <v>148</v>
      </c>
      <c r="N149" s="216" t="s">
        <v>149</v>
      </c>
      <c r="O149" s="229" t="s">
        <v>154</v>
      </c>
    </row>
    <row r="150" spans="1:15" ht="19.5" customHeight="1">
      <c r="A150" s="215"/>
      <c r="B150" s="228"/>
      <c r="C150" s="215"/>
      <c r="D150" s="215"/>
      <c r="E150" s="215"/>
      <c r="F150" s="238"/>
      <c r="G150" s="9">
        <v>1</v>
      </c>
      <c r="H150" s="9">
        <v>2</v>
      </c>
      <c r="I150" s="9">
        <v>3</v>
      </c>
      <c r="J150" s="9">
        <v>4</v>
      </c>
      <c r="K150" s="9">
        <v>5</v>
      </c>
      <c r="L150" s="216"/>
      <c r="M150" s="216"/>
      <c r="N150" s="216"/>
      <c r="O150" s="228"/>
    </row>
    <row r="151" spans="1:15" ht="37.5">
      <c r="A151" s="36" t="s">
        <v>60</v>
      </c>
      <c r="B151" s="40" t="s">
        <v>351</v>
      </c>
      <c r="C151" s="44" t="s">
        <v>159</v>
      </c>
      <c r="D151" s="35" t="s">
        <v>137</v>
      </c>
      <c r="E151" s="39">
        <v>40000</v>
      </c>
      <c r="F151" s="35" t="s">
        <v>309</v>
      </c>
      <c r="G151" s="35"/>
      <c r="H151" s="21"/>
      <c r="I151" s="15"/>
      <c r="J151" s="26"/>
      <c r="K151" s="35" t="s">
        <v>140</v>
      </c>
      <c r="L151" s="53">
        <v>14545.64</v>
      </c>
      <c r="M151" s="41">
        <f>E151-L151</f>
        <v>25454.36</v>
      </c>
      <c r="N151" s="25"/>
      <c r="O151" s="26"/>
    </row>
    <row r="152" spans="1:15" ht="37.5">
      <c r="A152" s="36" t="s">
        <v>84</v>
      </c>
      <c r="B152" s="40" t="s">
        <v>352</v>
      </c>
      <c r="C152" s="44" t="s">
        <v>0</v>
      </c>
      <c r="D152" s="35" t="s">
        <v>137</v>
      </c>
      <c r="E152" s="39">
        <v>5000</v>
      </c>
      <c r="F152" s="35" t="s">
        <v>309</v>
      </c>
      <c r="G152" s="35" t="s">
        <v>140</v>
      </c>
      <c r="H152" s="21"/>
      <c r="I152" s="15"/>
      <c r="J152" s="26"/>
      <c r="K152" s="21"/>
      <c r="L152" s="48">
        <v>0</v>
      </c>
      <c r="M152" s="41">
        <f>E152-L152</f>
        <v>5000</v>
      </c>
      <c r="N152" s="25"/>
      <c r="O152" s="23"/>
    </row>
    <row r="153" spans="1:15" ht="21">
      <c r="A153" s="36" t="s">
        <v>85</v>
      </c>
      <c r="B153" s="52" t="s">
        <v>61</v>
      </c>
      <c r="C153" s="44" t="s">
        <v>157</v>
      </c>
      <c r="D153" s="35" t="s">
        <v>137</v>
      </c>
      <c r="E153" s="39">
        <v>100000</v>
      </c>
      <c r="F153" s="35" t="s">
        <v>309</v>
      </c>
      <c r="G153" s="21"/>
      <c r="H153" s="21"/>
      <c r="I153" s="15"/>
      <c r="J153" s="26"/>
      <c r="K153" s="35" t="s">
        <v>140</v>
      </c>
      <c r="L153" s="78">
        <v>40737</v>
      </c>
      <c r="M153" s="20">
        <f aca="true" t="shared" si="6" ref="M153:M165">E153-L153</f>
        <v>59263</v>
      </c>
      <c r="N153" s="25"/>
      <c r="O153" s="113"/>
    </row>
    <row r="154" spans="1:15" ht="21">
      <c r="A154" s="36" t="s">
        <v>86</v>
      </c>
      <c r="B154" s="52" t="s">
        <v>61</v>
      </c>
      <c r="C154" s="83" t="s">
        <v>158</v>
      </c>
      <c r="D154" s="35" t="s">
        <v>137</v>
      </c>
      <c r="E154" s="39">
        <v>50000</v>
      </c>
      <c r="F154" s="35" t="s">
        <v>334</v>
      </c>
      <c r="G154" s="21"/>
      <c r="H154" s="21"/>
      <c r="I154" s="84"/>
      <c r="J154" s="26"/>
      <c r="K154" s="35" t="s">
        <v>140</v>
      </c>
      <c r="L154" s="114">
        <v>23839.75</v>
      </c>
      <c r="M154" s="41">
        <f t="shared" si="6"/>
        <v>26160.25</v>
      </c>
      <c r="N154" s="25"/>
      <c r="O154" s="23"/>
    </row>
    <row r="155" spans="1:15" ht="21">
      <c r="A155" s="36" t="s">
        <v>87</v>
      </c>
      <c r="B155" s="52" t="s">
        <v>61</v>
      </c>
      <c r="C155" s="86" t="s">
        <v>157</v>
      </c>
      <c r="D155" s="13" t="s">
        <v>137</v>
      </c>
      <c r="E155" s="87">
        <v>10000</v>
      </c>
      <c r="F155" s="35" t="s">
        <v>334</v>
      </c>
      <c r="G155" s="35" t="s">
        <v>140</v>
      </c>
      <c r="H155" s="46"/>
      <c r="I155" s="88"/>
      <c r="J155" s="8"/>
      <c r="K155" s="5"/>
      <c r="L155" s="48">
        <v>0</v>
      </c>
      <c r="M155" s="20">
        <f t="shared" si="6"/>
        <v>10000</v>
      </c>
      <c r="N155" s="62"/>
      <c r="O155" s="113"/>
    </row>
    <row r="156" spans="1:15" ht="21">
      <c r="A156" s="36" t="s">
        <v>88</v>
      </c>
      <c r="B156" s="52" t="s">
        <v>61</v>
      </c>
      <c r="C156" s="89" t="s">
        <v>160</v>
      </c>
      <c r="D156" s="35" t="s">
        <v>137</v>
      </c>
      <c r="E156" s="39">
        <v>30000</v>
      </c>
      <c r="F156" s="35" t="s">
        <v>335</v>
      </c>
      <c r="G156" s="35"/>
      <c r="H156" s="90"/>
      <c r="I156" s="84"/>
      <c r="J156" s="91"/>
      <c r="K156" s="35" t="s">
        <v>140</v>
      </c>
      <c r="L156" s="53">
        <v>15885</v>
      </c>
      <c r="M156" s="20">
        <f t="shared" si="6"/>
        <v>14115</v>
      </c>
      <c r="N156" s="25"/>
      <c r="O156" s="92"/>
    </row>
    <row r="157" spans="1:15" ht="20.25" customHeight="1">
      <c r="A157" s="36" t="s">
        <v>89</v>
      </c>
      <c r="B157" s="52" t="s">
        <v>61</v>
      </c>
      <c r="C157" s="93" t="s">
        <v>0</v>
      </c>
      <c r="D157" s="35" t="s">
        <v>137</v>
      </c>
      <c r="E157" s="39">
        <v>15000</v>
      </c>
      <c r="F157" s="35" t="s">
        <v>309</v>
      </c>
      <c r="G157" s="35"/>
      <c r="H157" s="21"/>
      <c r="I157" s="84"/>
      <c r="J157" s="26"/>
      <c r="K157" s="35" t="s">
        <v>140</v>
      </c>
      <c r="L157" s="53">
        <v>1880</v>
      </c>
      <c r="M157" s="41">
        <f t="shared" si="6"/>
        <v>13120</v>
      </c>
      <c r="N157" s="25"/>
      <c r="O157" s="23"/>
    </row>
    <row r="158" spans="1:15" ht="21">
      <c r="A158" s="36" t="s">
        <v>90</v>
      </c>
      <c r="B158" s="52" t="s">
        <v>61</v>
      </c>
      <c r="C158" s="93" t="s">
        <v>159</v>
      </c>
      <c r="D158" s="35" t="s">
        <v>137</v>
      </c>
      <c r="E158" s="39">
        <v>20000</v>
      </c>
      <c r="F158" s="35" t="s">
        <v>309</v>
      </c>
      <c r="G158" s="35" t="s">
        <v>140</v>
      </c>
      <c r="H158" s="21"/>
      <c r="I158" s="84"/>
      <c r="J158" s="26"/>
      <c r="L158" s="182">
        <v>0</v>
      </c>
      <c r="M158" s="20">
        <f t="shared" si="6"/>
        <v>20000</v>
      </c>
      <c r="N158" s="25"/>
      <c r="O158" s="23"/>
    </row>
    <row r="159" spans="1:15" ht="21" customHeight="1">
      <c r="A159" s="36" t="s">
        <v>91</v>
      </c>
      <c r="B159" s="37" t="s">
        <v>63</v>
      </c>
      <c r="C159" s="93" t="s">
        <v>157</v>
      </c>
      <c r="D159" s="35" t="s">
        <v>137</v>
      </c>
      <c r="E159" s="39">
        <v>50000</v>
      </c>
      <c r="F159" s="35" t="s">
        <v>309</v>
      </c>
      <c r="G159" s="21"/>
      <c r="H159" s="21"/>
      <c r="I159" s="84"/>
      <c r="J159" s="26"/>
      <c r="K159" s="35" t="s">
        <v>140</v>
      </c>
      <c r="L159" s="85">
        <v>500</v>
      </c>
      <c r="M159" s="20">
        <f t="shared" si="6"/>
        <v>49500</v>
      </c>
      <c r="N159" s="25"/>
      <c r="O159" s="23"/>
    </row>
    <row r="160" spans="1:15" ht="18.75">
      <c r="A160" s="36" t="s">
        <v>92</v>
      </c>
      <c r="B160" s="37" t="s">
        <v>63</v>
      </c>
      <c r="C160" s="83" t="s">
        <v>158</v>
      </c>
      <c r="D160" s="35" t="s">
        <v>137</v>
      </c>
      <c r="E160" s="75">
        <v>5000</v>
      </c>
      <c r="F160" s="35" t="s">
        <v>334</v>
      </c>
      <c r="G160" s="35" t="s">
        <v>140</v>
      </c>
      <c r="H160" s="35"/>
      <c r="I160" s="106"/>
      <c r="J160" s="106"/>
      <c r="K160" s="5"/>
      <c r="L160" s="48">
        <v>0</v>
      </c>
      <c r="M160" s="94">
        <f t="shared" si="6"/>
        <v>5000</v>
      </c>
      <c r="N160" s="71"/>
      <c r="O160" s="113"/>
    </row>
    <row r="161" spans="1:15" ht="21">
      <c r="A161" s="36" t="s">
        <v>93</v>
      </c>
      <c r="B161" s="37" t="s">
        <v>63</v>
      </c>
      <c r="C161" s="44" t="s">
        <v>157</v>
      </c>
      <c r="D161" s="35" t="s">
        <v>137</v>
      </c>
      <c r="E161" s="39">
        <v>30000</v>
      </c>
      <c r="F161" s="15" t="s">
        <v>334</v>
      </c>
      <c r="H161" s="35"/>
      <c r="I161" s="26"/>
      <c r="J161" s="35"/>
      <c r="K161" s="35" t="s">
        <v>140</v>
      </c>
      <c r="L161" s="53">
        <v>4900</v>
      </c>
      <c r="M161" s="39">
        <f t="shared" si="6"/>
        <v>25100</v>
      </c>
      <c r="N161" s="25"/>
      <c r="O161" s="50"/>
    </row>
    <row r="162" spans="1:15" ht="21" customHeight="1">
      <c r="A162" s="36" t="s">
        <v>94</v>
      </c>
      <c r="B162" s="37" t="s">
        <v>63</v>
      </c>
      <c r="C162" s="89" t="s">
        <v>160</v>
      </c>
      <c r="D162" s="35" t="s">
        <v>137</v>
      </c>
      <c r="E162" s="39">
        <v>5000</v>
      </c>
      <c r="F162" s="72" t="s">
        <v>309</v>
      </c>
      <c r="G162" s="35" t="s">
        <v>140</v>
      </c>
      <c r="H162" s="35"/>
      <c r="I162" s="26"/>
      <c r="J162" s="35"/>
      <c r="K162" s="5"/>
      <c r="L162" s="182">
        <v>0</v>
      </c>
      <c r="M162" s="39">
        <f t="shared" si="6"/>
        <v>5000</v>
      </c>
      <c r="N162" s="25"/>
      <c r="O162" s="23"/>
    </row>
    <row r="163" spans="1:15" ht="21">
      <c r="A163" s="36" t="s">
        <v>95</v>
      </c>
      <c r="B163" s="37" t="s">
        <v>63</v>
      </c>
      <c r="C163" s="35" t="s">
        <v>159</v>
      </c>
      <c r="D163" s="35" t="s">
        <v>137</v>
      </c>
      <c r="E163" s="39">
        <v>100000</v>
      </c>
      <c r="F163" s="72" t="s">
        <v>309</v>
      </c>
      <c r="G163" s="35"/>
      <c r="H163" s="35"/>
      <c r="I163" s="26"/>
      <c r="J163" s="35"/>
      <c r="K163" s="35" t="s">
        <v>140</v>
      </c>
      <c r="L163" s="53">
        <v>21570</v>
      </c>
      <c r="M163" s="39">
        <f t="shared" si="6"/>
        <v>78430</v>
      </c>
      <c r="N163" s="25"/>
      <c r="O163" s="23"/>
    </row>
    <row r="164" spans="1:15" ht="21">
      <c r="A164" s="36" t="s">
        <v>96</v>
      </c>
      <c r="B164" s="21" t="s">
        <v>62</v>
      </c>
      <c r="C164" s="44" t="s">
        <v>157</v>
      </c>
      <c r="D164" s="35" t="s">
        <v>137</v>
      </c>
      <c r="E164" s="39">
        <v>50000</v>
      </c>
      <c r="F164" s="35" t="s">
        <v>307</v>
      </c>
      <c r="G164" s="35"/>
      <c r="H164" s="35"/>
      <c r="I164" s="26"/>
      <c r="J164" s="35"/>
      <c r="K164" s="35" t="s">
        <v>140</v>
      </c>
      <c r="L164" s="73">
        <v>20204</v>
      </c>
      <c r="M164" s="39">
        <f t="shared" si="6"/>
        <v>29796</v>
      </c>
      <c r="N164" s="25"/>
      <c r="O164" s="23"/>
    </row>
    <row r="165" spans="1:15" ht="18.75">
      <c r="A165" s="36" t="s">
        <v>97</v>
      </c>
      <c r="B165" s="52" t="s">
        <v>62</v>
      </c>
      <c r="C165" s="93" t="s">
        <v>0</v>
      </c>
      <c r="D165" s="52" t="s">
        <v>137</v>
      </c>
      <c r="E165" s="41">
        <v>65000</v>
      </c>
      <c r="F165" s="35" t="s">
        <v>307</v>
      </c>
      <c r="G165" s="52"/>
      <c r="H165" s="52"/>
      <c r="I165" s="140"/>
      <c r="J165" s="52"/>
      <c r="K165" s="35" t="s">
        <v>140</v>
      </c>
      <c r="L165" s="53">
        <v>2900</v>
      </c>
      <c r="M165" s="41">
        <f t="shared" si="6"/>
        <v>62100</v>
      </c>
      <c r="N165" s="52"/>
      <c r="O165" s="45"/>
    </row>
    <row r="166" spans="1:15" ht="18.75">
      <c r="A166" s="36" t="s">
        <v>98</v>
      </c>
      <c r="B166" s="52" t="s">
        <v>62</v>
      </c>
      <c r="C166" s="35" t="s">
        <v>160</v>
      </c>
      <c r="D166" s="52" t="s">
        <v>137</v>
      </c>
      <c r="E166" s="41">
        <v>30000</v>
      </c>
      <c r="F166" s="35" t="s">
        <v>307</v>
      </c>
      <c r="G166" s="52"/>
      <c r="H166" s="52"/>
      <c r="I166" s="140"/>
      <c r="J166" s="52"/>
      <c r="K166" s="35" t="s">
        <v>140</v>
      </c>
      <c r="L166" s="53">
        <v>11342</v>
      </c>
      <c r="M166" s="41">
        <f>E166-L166</f>
        <v>18658</v>
      </c>
      <c r="N166" s="52"/>
      <c r="O166" s="45"/>
    </row>
    <row r="167" spans="1:15" ht="21.75" customHeight="1">
      <c r="A167" s="36" t="s">
        <v>99</v>
      </c>
      <c r="B167" s="52" t="s">
        <v>1</v>
      </c>
      <c r="C167" s="83" t="s">
        <v>157</v>
      </c>
      <c r="D167" s="35" t="s">
        <v>137</v>
      </c>
      <c r="E167" s="39">
        <v>30000</v>
      </c>
      <c r="F167" s="35" t="s">
        <v>307</v>
      </c>
      <c r="G167" s="35" t="s">
        <v>140</v>
      </c>
      <c r="H167" s="21"/>
      <c r="I167" s="15"/>
      <c r="J167" s="26"/>
      <c r="K167" s="35"/>
      <c r="L167" s="48">
        <v>0</v>
      </c>
      <c r="M167" s="39">
        <f>E167-L167</f>
        <v>30000</v>
      </c>
      <c r="N167" s="25"/>
      <c r="O167" s="23"/>
    </row>
    <row r="169" spans="1:21" ht="21">
      <c r="A169" s="107"/>
      <c r="B169" s="33" t="s">
        <v>150</v>
      </c>
      <c r="C169" s="224" t="s">
        <v>165</v>
      </c>
      <c r="D169" s="224"/>
      <c r="E169" s="225"/>
      <c r="F169" s="224"/>
      <c r="G169" s="224"/>
      <c r="H169" s="224"/>
      <c r="I169" s="224"/>
      <c r="J169" s="224"/>
      <c r="K169" s="224"/>
      <c r="L169" s="224"/>
      <c r="M169" s="225"/>
      <c r="N169" s="225"/>
      <c r="O169" s="225"/>
      <c r="P169" s="6"/>
      <c r="Q169" s="6"/>
      <c r="R169" s="6"/>
      <c r="S169" s="6"/>
      <c r="T169" s="6"/>
      <c r="U169" s="6"/>
    </row>
    <row r="170" spans="1:15" ht="18.75">
      <c r="A170" s="119"/>
      <c r="B170" s="32" t="s">
        <v>243</v>
      </c>
      <c r="C170" s="224" t="s">
        <v>118</v>
      </c>
      <c r="D170" s="224"/>
      <c r="E170" s="225"/>
      <c r="F170" s="224"/>
      <c r="G170" s="224"/>
      <c r="H170" s="224" t="s">
        <v>242</v>
      </c>
      <c r="I170" s="225"/>
      <c r="J170" s="225"/>
      <c r="K170" s="225"/>
      <c r="L170" s="225"/>
      <c r="M170" s="225"/>
      <c r="N170" s="225"/>
      <c r="O170" s="225"/>
    </row>
    <row r="171" spans="1:15" ht="18.75">
      <c r="A171" s="240" t="s">
        <v>151</v>
      </c>
      <c r="B171" s="240"/>
      <c r="C171" s="240"/>
      <c r="D171" s="240"/>
      <c r="E171" s="240"/>
      <c r="F171" s="240"/>
      <c r="G171" s="240"/>
      <c r="H171" s="240"/>
      <c r="I171" s="240"/>
      <c r="J171" s="240"/>
      <c r="K171" s="240"/>
      <c r="L171" s="240"/>
      <c r="M171" s="240"/>
      <c r="N171" s="240"/>
      <c r="O171" s="240"/>
    </row>
    <row r="172" spans="1:15" ht="18.75">
      <c r="A172" s="213" t="s">
        <v>260</v>
      </c>
      <c r="B172" s="213"/>
      <c r="C172" s="213"/>
      <c r="D172" s="213"/>
      <c r="E172" s="213"/>
      <c r="F172" s="213"/>
      <c r="G172" s="213"/>
      <c r="H172" s="213"/>
      <c r="I172" s="213"/>
      <c r="J172" s="213"/>
      <c r="K172" s="213"/>
      <c r="L172" s="213"/>
      <c r="M172" s="213"/>
      <c r="N172" s="213"/>
      <c r="O172" s="213"/>
    </row>
    <row r="173" spans="1:15" ht="18.75">
      <c r="A173" s="213" t="s">
        <v>141</v>
      </c>
      <c r="B173" s="213"/>
      <c r="C173" s="213"/>
      <c r="D173" s="213"/>
      <c r="E173" s="213"/>
      <c r="F173" s="213"/>
      <c r="G173" s="213"/>
      <c r="H173" s="213"/>
      <c r="I173" s="213"/>
      <c r="J173" s="213"/>
      <c r="K173" s="213"/>
      <c r="L173" s="213"/>
      <c r="M173" s="213"/>
      <c r="N173" s="213"/>
      <c r="O173" s="213"/>
    </row>
    <row r="174" spans="1:15" ht="18.75">
      <c r="A174" s="223" t="s">
        <v>374</v>
      </c>
      <c r="B174" s="223"/>
      <c r="C174" s="223"/>
      <c r="D174" s="223"/>
      <c r="E174" s="223"/>
      <c r="F174" s="223"/>
      <c r="G174" s="223"/>
      <c r="H174" s="223"/>
      <c r="I174" s="223"/>
      <c r="J174" s="223"/>
      <c r="K174" s="223"/>
      <c r="L174" s="223"/>
      <c r="M174" s="223"/>
      <c r="N174" s="223"/>
      <c r="O174" s="223"/>
    </row>
    <row r="175" spans="1:15" ht="21.75" customHeight="1">
      <c r="A175" s="215" t="s">
        <v>152</v>
      </c>
      <c r="B175" s="215" t="s">
        <v>142</v>
      </c>
      <c r="C175" s="219" t="s">
        <v>143</v>
      </c>
      <c r="D175" s="229" t="s">
        <v>144</v>
      </c>
      <c r="E175" s="215" t="s">
        <v>153</v>
      </c>
      <c r="F175" s="216" t="s">
        <v>145</v>
      </c>
      <c r="G175" s="215" t="s">
        <v>146</v>
      </c>
      <c r="H175" s="215"/>
      <c r="I175" s="215"/>
      <c r="J175" s="215"/>
      <c r="K175" s="215"/>
      <c r="L175" s="239" t="s">
        <v>147</v>
      </c>
      <c r="M175" s="216" t="s">
        <v>148</v>
      </c>
      <c r="N175" s="216" t="s">
        <v>149</v>
      </c>
      <c r="O175" s="229"/>
    </row>
    <row r="176" spans="1:15" ht="37.5" customHeight="1">
      <c r="A176" s="215"/>
      <c r="B176" s="215"/>
      <c r="C176" s="230"/>
      <c r="D176" s="228"/>
      <c r="E176" s="215"/>
      <c r="F176" s="238"/>
      <c r="G176" s="9">
        <v>1</v>
      </c>
      <c r="H176" s="9">
        <v>2</v>
      </c>
      <c r="I176" s="9">
        <v>3</v>
      </c>
      <c r="J176" s="9">
        <v>4</v>
      </c>
      <c r="K176" s="9">
        <v>5</v>
      </c>
      <c r="L176" s="216"/>
      <c r="M176" s="216"/>
      <c r="N176" s="216"/>
      <c r="O176" s="228"/>
    </row>
    <row r="177" spans="1:15" ht="22.5" customHeight="1">
      <c r="A177" s="36" t="s">
        <v>100</v>
      </c>
      <c r="B177" s="52" t="s">
        <v>1</v>
      </c>
      <c r="C177" s="44" t="s">
        <v>158</v>
      </c>
      <c r="D177" s="35" t="s">
        <v>137</v>
      </c>
      <c r="E177" s="39">
        <v>5000</v>
      </c>
      <c r="F177" s="35" t="s">
        <v>309</v>
      </c>
      <c r="G177" s="35" t="s">
        <v>140</v>
      </c>
      <c r="H177" s="21"/>
      <c r="I177" s="15"/>
      <c r="J177" s="26"/>
      <c r="K177" s="5"/>
      <c r="L177" s="101">
        <v>0</v>
      </c>
      <c r="M177" s="41">
        <f aca="true" t="shared" si="7" ref="M177:M182">E177-L177</f>
        <v>5000</v>
      </c>
      <c r="N177" s="25"/>
      <c r="O177" s="23"/>
    </row>
    <row r="178" spans="1:15" ht="21">
      <c r="A178" s="36" t="s">
        <v>101</v>
      </c>
      <c r="B178" s="52" t="s">
        <v>1</v>
      </c>
      <c r="C178" s="35" t="s">
        <v>157</v>
      </c>
      <c r="D178" s="35" t="s">
        <v>137</v>
      </c>
      <c r="E178" s="39">
        <v>15000</v>
      </c>
      <c r="F178" s="35" t="s">
        <v>309</v>
      </c>
      <c r="G178" s="35"/>
      <c r="H178" s="90"/>
      <c r="I178" s="15"/>
      <c r="J178" s="91"/>
      <c r="K178" s="35" t="s">
        <v>140</v>
      </c>
      <c r="L178" s="121">
        <v>3103</v>
      </c>
      <c r="M178" s="41">
        <f t="shared" si="7"/>
        <v>11897</v>
      </c>
      <c r="N178" s="25"/>
      <c r="O178" s="92"/>
    </row>
    <row r="179" spans="1:15" ht="21">
      <c r="A179" s="36" t="s">
        <v>102</v>
      </c>
      <c r="B179" s="52" t="s">
        <v>1</v>
      </c>
      <c r="C179" s="44" t="s">
        <v>159</v>
      </c>
      <c r="D179" s="35" t="s">
        <v>137</v>
      </c>
      <c r="E179" s="39">
        <v>20000</v>
      </c>
      <c r="F179" s="35" t="s">
        <v>256</v>
      </c>
      <c r="G179" s="35"/>
      <c r="H179" s="21"/>
      <c r="I179" s="15"/>
      <c r="J179" s="26"/>
      <c r="K179" s="35" t="s">
        <v>140</v>
      </c>
      <c r="L179" s="78">
        <v>2000</v>
      </c>
      <c r="M179" s="41">
        <f t="shared" si="7"/>
        <v>18000</v>
      </c>
      <c r="N179" s="25"/>
      <c r="O179" s="82"/>
    </row>
    <row r="180" spans="1:15" ht="21">
      <c r="A180" s="36" t="s">
        <v>103</v>
      </c>
      <c r="B180" s="52" t="s">
        <v>1</v>
      </c>
      <c r="C180" s="141" t="s">
        <v>0</v>
      </c>
      <c r="D180" s="35" t="s">
        <v>137</v>
      </c>
      <c r="E180" s="39">
        <v>50000</v>
      </c>
      <c r="F180" s="35" t="s">
        <v>334</v>
      </c>
      <c r="G180" s="35" t="s">
        <v>140</v>
      </c>
      <c r="H180" s="52"/>
      <c r="I180" s="142"/>
      <c r="J180" s="45"/>
      <c r="K180" s="35"/>
      <c r="L180" s="184">
        <v>0</v>
      </c>
      <c r="M180" s="41">
        <f t="shared" si="7"/>
        <v>50000</v>
      </c>
      <c r="N180" s="25"/>
      <c r="O180" s="133"/>
    </row>
    <row r="181" spans="1:15" ht="21">
      <c r="A181" s="36" t="s">
        <v>76</v>
      </c>
      <c r="B181" s="96" t="s">
        <v>64</v>
      </c>
      <c r="C181" s="35" t="s">
        <v>157</v>
      </c>
      <c r="D181" s="13" t="s">
        <v>137</v>
      </c>
      <c r="E181" s="87">
        <v>150000</v>
      </c>
      <c r="F181" s="35" t="s">
        <v>334</v>
      </c>
      <c r="H181" s="143"/>
      <c r="I181" s="144"/>
      <c r="J181" s="140"/>
      <c r="K181" s="35" t="s">
        <v>140</v>
      </c>
      <c r="L181" s="121">
        <v>44287.86</v>
      </c>
      <c r="M181" s="41">
        <f t="shared" si="7"/>
        <v>105712.14</v>
      </c>
      <c r="N181" s="62"/>
      <c r="O181" s="145"/>
    </row>
    <row r="182" spans="1:15" ht="21">
      <c r="A182" s="36" t="s">
        <v>77</v>
      </c>
      <c r="B182" s="96" t="s">
        <v>64</v>
      </c>
      <c r="C182" s="35" t="s">
        <v>158</v>
      </c>
      <c r="D182" s="35" t="s">
        <v>137</v>
      </c>
      <c r="E182" s="39">
        <v>5000</v>
      </c>
      <c r="F182" s="35" t="s">
        <v>334</v>
      </c>
      <c r="G182" s="35" t="s">
        <v>140</v>
      </c>
      <c r="H182" s="90"/>
      <c r="I182" s="84"/>
      <c r="J182" s="91"/>
      <c r="L182" s="95">
        <v>0</v>
      </c>
      <c r="M182" s="41">
        <f t="shared" si="7"/>
        <v>5000</v>
      </c>
      <c r="N182" s="25"/>
      <c r="O182" s="92"/>
    </row>
    <row r="183" spans="1:15" ht="20.25" customHeight="1">
      <c r="A183" s="36" t="s">
        <v>78</v>
      </c>
      <c r="B183" s="96" t="s">
        <v>64</v>
      </c>
      <c r="C183" s="44" t="s">
        <v>157</v>
      </c>
      <c r="D183" s="35" t="s">
        <v>137</v>
      </c>
      <c r="E183" s="39">
        <v>140000</v>
      </c>
      <c r="F183" s="35" t="s">
        <v>334</v>
      </c>
      <c r="H183" s="21"/>
      <c r="I183" s="84"/>
      <c r="J183" s="26"/>
      <c r="K183" s="35" t="s">
        <v>140</v>
      </c>
      <c r="L183" s="78">
        <v>70641.92</v>
      </c>
      <c r="M183" s="41">
        <f aca="true" t="shared" si="8" ref="M183:M189">E183-L183</f>
        <v>69358.08</v>
      </c>
      <c r="N183" s="25"/>
      <c r="O183" s="24"/>
    </row>
    <row r="184" spans="1:15" ht="21">
      <c r="A184" s="36" t="s">
        <v>79</v>
      </c>
      <c r="B184" s="96" t="s">
        <v>64</v>
      </c>
      <c r="C184" s="44" t="s">
        <v>159</v>
      </c>
      <c r="D184" s="35" t="s">
        <v>137</v>
      </c>
      <c r="E184" s="39">
        <v>150000</v>
      </c>
      <c r="F184" s="35" t="s">
        <v>334</v>
      </c>
      <c r="G184" s="35"/>
      <c r="H184" s="21"/>
      <c r="I184" s="84"/>
      <c r="J184" s="26"/>
      <c r="K184" s="35" t="s">
        <v>140</v>
      </c>
      <c r="L184" s="85">
        <v>97962.99</v>
      </c>
      <c r="M184" s="41">
        <f t="shared" si="8"/>
        <v>52037.009999999995</v>
      </c>
      <c r="N184" s="25"/>
      <c r="O184" s="23"/>
    </row>
    <row r="185" spans="1:15" ht="18.75">
      <c r="A185" s="36" t="s">
        <v>80</v>
      </c>
      <c r="B185" s="96" t="s">
        <v>64</v>
      </c>
      <c r="C185" s="35" t="s">
        <v>0</v>
      </c>
      <c r="D185" s="35" t="s">
        <v>137</v>
      </c>
      <c r="E185" s="75">
        <v>150000</v>
      </c>
      <c r="F185" s="35" t="s">
        <v>334</v>
      </c>
      <c r="G185" s="15"/>
      <c r="H185" s="15"/>
      <c r="I185" s="9"/>
      <c r="J185" s="9"/>
      <c r="K185" s="35" t="s">
        <v>140</v>
      </c>
      <c r="L185" s="99">
        <v>80486.45</v>
      </c>
      <c r="M185" s="41">
        <f t="shared" si="8"/>
        <v>69513.55</v>
      </c>
      <c r="N185" s="71"/>
      <c r="O185" s="7"/>
    </row>
    <row r="186" spans="1:15" ht="21">
      <c r="A186" s="36" t="s">
        <v>81</v>
      </c>
      <c r="B186" s="96" t="s">
        <v>64</v>
      </c>
      <c r="C186" s="35" t="s">
        <v>0</v>
      </c>
      <c r="D186" s="35" t="s">
        <v>137</v>
      </c>
      <c r="E186" s="39">
        <v>5000</v>
      </c>
      <c r="F186" s="35" t="s">
        <v>334</v>
      </c>
      <c r="G186" s="35" t="s">
        <v>140</v>
      </c>
      <c r="H186" s="35"/>
      <c r="I186" s="26"/>
      <c r="J186" s="35"/>
      <c r="L186" s="57">
        <v>0</v>
      </c>
      <c r="M186" s="41">
        <f t="shared" si="8"/>
        <v>5000</v>
      </c>
      <c r="N186" s="25"/>
      <c r="O186" s="50"/>
    </row>
    <row r="187" spans="1:15" ht="26.25" customHeight="1">
      <c r="A187" s="36" t="s">
        <v>82</v>
      </c>
      <c r="B187" s="52" t="s">
        <v>2</v>
      </c>
      <c r="C187" s="35" t="s">
        <v>157</v>
      </c>
      <c r="D187" s="35" t="s">
        <v>137</v>
      </c>
      <c r="E187" s="39">
        <v>20000</v>
      </c>
      <c r="F187" s="72" t="s">
        <v>256</v>
      </c>
      <c r="G187" s="35" t="s">
        <v>140</v>
      </c>
      <c r="H187" s="35"/>
      <c r="I187" s="45"/>
      <c r="J187" s="35"/>
      <c r="K187" s="35"/>
      <c r="L187" s="57">
        <v>0</v>
      </c>
      <c r="M187" s="41">
        <f t="shared" si="8"/>
        <v>20000</v>
      </c>
      <c r="N187" s="25"/>
      <c r="O187" s="178"/>
    </row>
    <row r="188" spans="1:15" ht="21">
      <c r="A188" s="36" t="s">
        <v>83</v>
      </c>
      <c r="B188" s="52" t="s">
        <v>2</v>
      </c>
      <c r="C188" s="44" t="s">
        <v>158</v>
      </c>
      <c r="D188" s="35" t="s">
        <v>137</v>
      </c>
      <c r="E188" s="39">
        <v>5000</v>
      </c>
      <c r="F188" s="35" t="s">
        <v>307</v>
      </c>
      <c r="G188" s="35" t="s">
        <v>140</v>
      </c>
      <c r="H188" s="35"/>
      <c r="I188" s="26"/>
      <c r="J188" s="35"/>
      <c r="K188" s="35"/>
      <c r="L188" s="57">
        <v>0</v>
      </c>
      <c r="M188" s="41">
        <f t="shared" si="8"/>
        <v>5000</v>
      </c>
      <c r="N188" s="25"/>
      <c r="O188" s="23"/>
    </row>
    <row r="189" spans="1:15" ht="21">
      <c r="A189" s="36" t="s">
        <v>104</v>
      </c>
      <c r="B189" s="52" t="s">
        <v>2</v>
      </c>
      <c r="C189" s="35" t="s">
        <v>0</v>
      </c>
      <c r="D189" s="35" t="s">
        <v>137</v>
      </c>
      <c r="E189" s="39">
        <v>5000</v>
      </c>
      <c r="F189" s="35" t="s">
        <v>307</v>
      </c>
      <c r="G189" s="35" t="s">
        <v>140</v>
      </c>
      <c r="H189" s="90"/>
      <c r="I189" s="15"/>
      <c r="J189" s="91"/>
      <c r="K189" s="146"/>
      <c r="L189" s="57">
        <v>0</v>
      </c>
      <c r="M189" s="41">
        <f t="shared" si="8"/>
        <v>5000</v>
      </c>
      <c r="N189" s="25"/>
      <c r="O189" s="92"/>
    </row>
    <row r="190" spans="1:15" ht="21">
      <c r="A190" s="36" t="s">
        <v>105</v>
      </c>
      <c r="B190" s="52" t="s">
        <v>66</v>
      </c>
      <c r="C190" s="35" t="s">
        <v>157</v>
      </c>
      <c r="D190" s="35" t="s">
        <v>137</v>
      </c>
      <c r="E190" s="39">
        <v>50000</v>
      </c>
      <c r="F190" s="35" t="s">
        <v>256</v>
      </c>
      <c r="H190" s="52"/>
      <c r="I190" s="35"/>
      <c r="J190" s="45"/>
      <c r="K190" s="35" t="s">
        <v>140</v>
      </c>
      <c r="L190" s="75">
        <v>38850</v>
      </c>
      <c r="M190" s="41">
        <f>E190-L190</f>
        <v>11150</v>
      </c>
      <c r="N190" s="25"/>
      <c r="O190" s="133"/>
    </row>
    <row r="191" spans="1:15" ht="20.25" customHeight="1">
      <c r="A191" s="36" t="s">
        <v>106</v>
      </c>
      <c r="B191" s="52" t="s">
        <v>66</v>
      </c>
      <c r="C191" s="35" t="s">
        <v>158</v>
      </c>
      <c r="D191" s="35" t="s">
        <v>137</v>
      </c>
      <c r="E191" s="39">
        <v>60000</v>
      </c>
      <c r="F191" s="35" t="s">
        <v>336</v>
      </c>
      <c r="G191" s="35"/>
      <c r="H191" s="52"/>
      <c r="I191" s="35"/>
      <c r="J191" s="45"/>
      <c r="K191" s="35" t="s">
        <v>140</v>
      </c>
      <c r="L191" s="75">
        <v>32959</v>
      </c>
      <c r="M191" s="41">
        <f>E191-L191</f>
        <v>27041</v>
      </c>
      <c r="N191" s="25"/>
      <c r="O191" s="133"/>
    </row>
    <row r="192" spans="1:15" ht="23.25" customHeight="1">
      <c r="A192" s="36" t="s">
        <v>107</v>
      </c>
      <c r="B192" s="52" t="s">
        <v>66</v>
      </c>
      <c r="C192" s="35" t="s">
        <v>157</v>
      </c>
      <c r="D192" s="35" t="s">
        <v>137</v>
      </c>
      <c r="E192" s="39">
        <v>10000</v>
      </c>
      <c r="F192" s="35" t="s">
        <v>256</v>
      </c>
      <c r="G192" s="35" t="s">
        <v>140</v>
      </c>
      <c r="H192" s="52"/>
      <c r="I192" s="35"/>
      <c r="J192" s="45"/>
      <c r="K192" s="52"/>
      <c r="L192" s="57">
        <v>0</v>
      </c>
      <c r="M192" s="41">
        <f>E192-L192</f>
        <v>10000</v>
      </c>
      <c r="N192" s="25"/>
      <c r="O192" s="133"/>
    </row>
    <row r="193" spans="1:15" ht="21">
      <c r="A193" s="36" t="s">
        <v>108</v>
      </c>
      <c r="B193" s="52" t="s">
        <v>66</v>
      </c>
      <c r="C193" s="44" t="s">
        <v>159</v>
      </c>
      <c r="D193" s="35" t="s">
        <v>137</v>
      </c>
      <c r="E193" s="39">
        <v>30000</v>
      </c>
      <c r="F193" s="35" t="s">
        <v>309</v>
      </c>
      <c r="G193" s="35" t="s">
        <v>140</v>
      </c>
      <c r="H193" s="21"/>
      <c r="I193" s="15"/>
      <c r="J193" s="26"/>
      <c r="K193" s="35"/>
      <c r="L193" s="202">
        <v>0</v>
      </c>
      <c r="M193" s="20">
        <f>E193-L193</f>
        <v>30000</v>
      </c>
      <c r="N193" s="25"/>
      <c r="O193" s="23"/>
    </row>
    <row r="194" spans="1:15" ht="21">
      <c r="A194" s="102"/>
      <c r="B194" s="97"/>
      <c r="C194" s="76"/>
      <c r="D194" s="55"/>
      <c r="E194" s="98"/>
      <c r="F194" s="55"/>
      <c r="G194" s="55"/>
      <c r="H194" s="32"/>
      <c r="I194" s="63"/>
      <c r="J194" s="77"/>
      <c r="K194" s="55"/>
      <c r="L194" s="211"/>
      <c r="M194" s="154"/>
      <c r="N194" s="47"/>
      <c r="O194" s="34"/>
    </row>
    <row r="195" spans="1:15" ht="18.75">
      <c r="A195" s="102"/>
      <c r="B195" s="33" t="s">
        <v>204</v>
      </c>
      <c r="C195" s="224" t="s">
        <v>165</v>
      </c>
      <c r="D195" s="224"/>
      <c r="E195" s="225"/>
      <c r="F195" s="224"/>
      <c r="G195" s="224"/>
      <c r="H195" s="224"/>
      <c r="I195" s="224"/>
      <c r="J195" s="224"/>
      <c r="K195" s="224"/>
      <c r="L195" s="224"/>
      <c r="M195" s="225"/>
      <c r="N195" s="225"/>
      <c r="O195" s="225"/>
    </row>
    <row r="196" spans="1:15" ht="18.75">
      <c r="A196" s="102"/>
      <c r="B196" s="32" t="s">
        <v>237</v>
      </c>
      <c r="C196" s="224" t="s">
        <v>118</v>
      </c>
      <c r="D196" s="224"/>
      <c r="E196" s="225"/>
      <c r="F196" s="224"/>
      <c r="G196" s="224"/>
      <c r="H196" s="224" t="s">
        <v>169</v>
      </c>
      <c r="I196" s="225"/>
      <c r="J196" s="225"/>
      <c r="K196" s="225"/>
      <c r="L196" s="225"/>
      <c r="M196" s="225"/>
      <c r="N196" s="225"/>
      <c r="O196" s="225"/>
    </row>
    <row r="197" spans="1:15" ht="18.75">
      <c r="A197" s="240" t="s">
        <v>151</v>
      </c>
      <c r="B197" s="240"/>
      <c r="C197" s="240"/>
      <c r="D197" s="240"/>
      <c r="E197" s="240"/>
      <c r="F197" s="240"/>
      <c r="G197" s="240"/>
      <c r="H197" s="240"/>
      <c r="I197" s="240"/>
      <c r="J197" s="240"/>
      <c r="K197" s="240"/>
      <c r="L197" s="240"/>
      <c r="M197" s="240"/>
      <c r="N197" s="240"/>
      <c r="O197" s="240"/>
    </row>
    <row r="198" spans="1:15" ht="18.75">
      <c r="A198" s="213" t="s">
        <v>260</v>
      </c>
      <c r="B198" s="213"/>
      <c r="C198" s="213"/>
      <c r="D198" s="213"/>
      <c r="E198" s="213"/>
      <c r="F198" s="213"/>
      <c r="G198" s="213"/>
      <c r="H198" s="213"/>
      <c r="I198" s="213"/>
      <c r="J198" s="213"/>
      <c r="K198" s="213"/>
      <c r="L198" s="213"/>
      <c r="M198" s="213"/>
      <c r="N198" s="213"/>
      <c r="O198" s="213"/>
    </row>
    <row r="199" spans="1:15" ht="18.75">
      <c r="A199" s="213" t="s">
        <v>141</v>
      </c>
      <c r="B199" s="213"/>
      <c r="C199" s="213"/>
      <c r="D199" s="213"/>
      <c r="E199" s="213"/>
      <c r="F199" s="213"/>
      <c r="G199" s="213"/>
      <c r="H199" s="213"/>
      <c r="I199" s="213"/>
      <c r="J199" s="213"/>
      <c r="K199" s="213"/>
      <c r="L199" s="213"/>
      <c r="M199" s="213"/>
      <c r="N199" s="213"/>
      <c r="O199" s="213"/>
    </row>
    <row r="200" spans="1:15" ht="18.75">
      <c r="A200" s="223" t="s">
        <v>373</v>
      </c>
      <c r="B200" s="223"/>
      <c r="C200" s="223"/>
      <c r="D200" s="223"/>
      <c r="E200" s="223"/>
      <c r="F200" s="223"/>
      <c r="G200" s="223"/>
      <c r="H200" s="223"/>
      <c r="I200" s="223"/>
      <c r="J200" s="223"/>
      <c r="K200" s="223"/>
      <c r="L200" s="223"/>
      <c r="M200" s="223"/>
      <c r="N200" s="223"/>
      <c r="O200" s="223"/>
    </row>
    <row r="201" spans="1:15" ht="18.75">
      <c r="A201" s="215" t="s">
        <v>152</v>
      </c>
      <c r="B201" s="215" t="s">
        <v>142</v>
      </c>
      <c r="C201" s="216" t="s">
        <v>143</v>
      </c>
      <c r="D201" s="215" t="s">
        <v>144</v>
      </c>
      <c r="E201" s="215" t="s">
        <v>153</v>
      </c>
      <c r="F201" s="216" t="s">
        <v>145</v>
      </c>
      <c r="G201" s="215" t="s">
        <v>146</v>
      </c>
      <c r="H201" s="215"/>
      <c r="I201" s="215"/>
      <c r="J201" s="215"/>
      <c r="K201" s="215"/>
      <c r="L201" s="234" t="s">
        <v>147</v>
      </c>
      <c r="M201" s="219" t="s">
        <v>148</v>
      </c>
      <c r="N201" s="219" t="s">
        <v>149</v>
      </c>
      <c r="O201" s="229" t="s">
        <v>154</v>
      </c>
    </row>
    <row r="202" spans="1:15" ht="18.75" customHeight="1">
      <c r="A202" s="215"/>
      <c r="B202" s="215"/>
      <c r="C202" s="215"/>
      <c r="D202" s="215"/>
      <c r="E202" s="215"/>
      <c r="F202" s="238"/>
      <c r="G202" s="9">
        <v>1</v>
      </c>
      <c r="H202" s="9">
        <v>2</v>
      </c>
      <c r="I202" s="9">
        <v>3</v>
      </c>
      <c r="J202" s="9">
        <v>4</v>
      </c>
      <c r="K202" s="9">
        <v>5</v>
      </c>
      <c r="L202" s="235"/>
      <c r="M202" s="230"/>
      <c r="N202" s="230"/>
      <c r="O202" s="228"/>
    </row>
    <row r="203" spans="1:15" ht="21">
      <c r="A203" s="36" t="s">
        <v>109</v>
      </c>
      <c r="B203" s="52" t="s">
        <v>66</v>
      </c>
      <c r="C203" s="35" t="s">
        <v>160</v>
      </c>
      <c r="D203" s="52" t="s">
        <v>137</v>
      </c>
      <c r="E203" s="41">
        <v>20000</v>
      </c>
      <c r="F203" s="72" t="s">
        <v>337</v>
      </c>
      <c r="G203" s="5"/>
      <c r="H203" s="52"/>
      <c r="I203" s="52"/>
      <c r="J203" s="132"/>
      <c r="K203" s="35" t="s">
        <v>140</v>
      </c>
      <c r="L203" s="121">
        <v>19825</v>
      </c>
      <c r="M203" s="41">
        <f aca="true" t="shared" si="9" ref="M203:M216">E203-L203</f>
        <v>175</v>
      </c>
      <c r="N203" s="133"/>
      <c r="O203" s="134"/>
    </row>
    <row r="204" spans="1:15" ht="21">
      <c r="A204" s="36" t="s">
        <v>110</v>
      </c>
      <c r="B204" s="52" t="s">
        <v>66</v>
      </c>
      <c r="C204" s="141" t="s">
        <v>0</v>
      </c>
      <c r="D204" s="35" t="s">
        <v>137</v>
      </c>
      <c r="E204" s="39">
        <v>10000</v>
      </c>
      <c r="F204" s="35" t="s">
        <v>309</v>
      </c>
      <c r="G204" s="5"/>
      <c r="H204" s="90"/>
      <c r="I204" s="84"/>
      <c r="J204" s="91"/>
      <c r="K204" s="35" t="s">
        <v>140</v>
      </c>
      <c r="L204" s="75">
        <v>5700</v>
      </c>
      <c r="M204" s="149">
        <f t="shared" si="9"/>
        <v>4300</v>
      </c>
      <c r="N204" s="25"/>
      <c r="O204" s="90"/>
    </row>
    <row r="205" spans="1:15" ht="21">
      <c r="A205" s="36" t="s">
        <v>111</v>
      </c>
      <c r="B205" s="52" t="s">
        <v>205</v>
      </c>
      <c r="C205" s="35" t="s">
        <v>157</v>
      </c>
      <c r="D205" s="13" t="s">
        <v>137</v>
      </c>
      <c r="E205" s="87">
        <v>15000</v>
      </c>
      <c r="F205" s="35" t="s">
        <v>256</v>
      </c>
      <c r="G205" s="5"/>
      <c r="H205" s="147"/>
      <c r="I205" s="88"/>
      <c r="J205" s="148"/>
      <c r="K205" s="35" t="s">
        <v>140</v>
      </c>
      <c r="L205" s="75">
        <v>11200</v>
      </c>
      <c r="M205" s="41">
        <f>E205-L205</f>
        <v>3800</v>
      </c>
      <c r="N205" s="62"/>
      <c r="O205" s="178"/>
    </row>
    <row r="206" spans="1:15" ht="21">
      <c r="A206" s="36" t="s">
        <v>112</v>
      </c>
      <c r="B206" s="52" t="s">
        <v>69</v>
      </c>
      <c r="C206" s="35" t="s">
        <v>159</v>
      </c>
      <c r="D206" s="35" t="s">
        <v>137</v>
      </c>
      <c r="E206" s="39">
        <v>5000</v>
      </c>
      <c r="F206" s="35" t="s">
        <v>256</v>
      </c>
      <c r="G206" s="35" t="s">
        <v>140</v>
      </c>
      <c r="H206" s="90"/>
      <c r="I206" s="84"/>
      <c r="J206" s="91"/>
      <c r="L206" s="57">
        <v>0</v>
      </c>
      <c r="M206" s="41">
        <f t="shared" si="9"/>
        <v>5000</v>
      </c>
      <c r="N206" s="25"/>
      <c r="O206" s="92"/>
    </row>
    <row r="207" spans="1:15" ht="27">
      <c r="A207" s="36" t="s">
        <v>113</v>
      </c>
      <c r="B207" s="52" t="s">
        <v>67</v>
      </c>
      <c r="C207" s="44" t="s">
        <v>160</v>
      </c>
      <c r="D207" s="35" t="s">
        <v>137</v>
      </c>
      <c r="E207" s="39">
        <v>15000</v>
      </c>
      <c r="F207" s="35" t="s">
        <v>309</v>
      </c>
      <c r="G207" s="35"/>
      <c r="H207" s="21"/>
      <c r="I207" s="84"/>
      <c r="J207" s="26"/>
      <c r="K207" s="35" t="s">
        <v>140</v>
      </c>
      <c r="L207" s="75">
        <v>8231.8</v>
      </c>
      <c r="M207" s="41">
        <f t="shared" si="9"/>
        <v>6768.200000000001</v>
      </c>
      <c r="N207" s="25"/>
      <c r="O207" s="178" t="s">
        <v>238</v>
      </c>
    </row>
    <row r="208" spans="1:15" ht="21">
      <c r="A208" s="36" t="s">
        <v>114</v>
      </c>
      <c r="B208" s="52" t="s">
        <v>67</v>
      </c>
      <c r="C208" s="44" t="s">
        <v>159</v>
      </c>
      <c r="D208" s="35" t="s">
        <v>137</v>
      </c>
      <c r="E208" s="39">
        <v>200000</v>
      </c>
      <c r="F208" s="35" t="s">
        <v>309</v>
      </c>
      <c r="H208" s="21"/>
      <c r="I208" s="84"/>
      <c r="J208" s="26"/>
      <c r="K208" s="35" t="s">
        <v>140</v>
      </c>
      <c r="L208" s="75">
        <v>106600</v>
      </c>
      <c r="M208" s="20">
        <f t="shared" si="9"/>
        <v>93400</v>
      </c>
      <c r="N208" s="25"/>
      <c r="O208" s="23"/>
    </row>
    <row r="209" spans="1:15" ht="21">
      <c r="A209" s="36" t="s">
        <v>115</v>
      </c>
      <c r="B209" s="52" t="s">
        <v>67</v>
      </c>
      <c r="C209" s="35" t="s">
        <v>0</v>
      </c>
      <c r="D209" s="35" t="s">
        <v>137</v>
      </c>
      <c r="E209" s="39">
        <v>10000</v>
      </c>
      <c r="F209" s="35" t="s">
        <v>309</v>
      </c>
      <c r="G209" s="26"/>
      <c r="H209" s="21"/>
      <c r="I209" s="15"/>
      <c r="J209" s="26"/>
      <c r="K209" s="35" t="s">
        <v>140</v>
      </c>
      <c r="L209" s="75">
        <v>1760</v>
      </c>
      <c r="M209" s="41">
        <f t="shared" si="9"/>
        <v>8240</v>
      </c>
      <c r="N209" s="25"/>
      <c r="O209" s="24"/>
    </row>
    <row r="210" spans="1:15" ht="21">
      <c r="A210" s="36" t="s">
        <v>116</v>
      </c>
      <c r="B210" s="52" t="s">
        <v>65</v>
      </c>
      <c r="C210" s="35" t="s">
        <v>0</v>
      </c>
      <c r="D210" s="35" t="s">
        <v>137</v>
      </c>
      <c r="E210" s="39">
        <v>20000</v>
      </c>
      <c r="F210" s="35" t="s">
        <v>309</v>
      </c>
      <c r="G210" s="29"/>
      <c r="H210" s="35"/>
      <c r="I210" s="26"/>
      <c r="K210" s="35" t="s">
        <v>140</v>
      </c>
      <c r="L210" s="115">
        <v>9312</v>
      </c>
      <c r="M210" s="39">
        <f t="shared" si="9"/>
        <v>10688</v>
      </c>
      <c r="N210" s="25"/>
      <c r="O210" s="50"/>
    </row>
    <row r="211" spans="1:15" ht="21">
      <c r="A211" s="36" t="s">
        <v>117</v>
      </c>
      <c r="B211" s="105" t="s">
        <v>138</v>
      </c>
      <c r="C211" s="35" t="s">
        <v>160</v>
      </c>
      <c r="D211" s="35" t="s">
        <v>137</v>
      </c>
      <c r="E211" s="39">
        <v>904230</v>
      </c>
      <c r="F211" s="72" t="s">
        <v>309</v>
      </c>
      <c r="G211" s="35"/>
      <c r="H211" s="35"/>
      <c r="I211" s="26"/>
      <c r="J211" s="35"/>
      <c r="K211" s="35" t="s">
        <v>140</v>
      </c>
      <c r="L211" s="115">
        <v>228509.24</v>
      </c>
      <c r="M211" s="39">
        <f t="shared" si="9"/>
        <v>675720.76</v>
      </c>
      <c r="N211" s="25"/>
      <c r="O211" s="23"/>
    </row>
    <row r="212" spans="1:15" ht="21">
      <c r="A212" s="36" t="s">
        <v>119</v>
      </c>
      <c r="B212" s="105" t="s">
        <v>70</v>
      </c>
      <c r="C212" s="35" t="s">
        <v>160</v>
      </c>
      <c r="D212" s="35" t="s">
        <v>137</v>
      </c>
      <c r="E212" s="39">
        <v>20000</v>
      </c>
      <c r="F212" s="72" t="s">
        <v>338</v>
      </c>
      <c r="G212" s="35" t="s">
        <v>140</v>
      </c>
      <c r="H212" s="35"/>
      <c r="I212" s="26"/>
      <c r="J212" s="35"/>
      <c r="K212" s="35"/>
      <c r="L212" s="57">
        <v>0</v>
      </c>
      <c r="M212" s="39">
        <f t="shared" si="9"/>
        <v>20000</v>
      </c>
      <c r="N212" s="25"/>
      <c r="O212" s="23"/>
    </row>
    <row r="213" spans="1:15" ht="21">
      <c r="A213" s="36" t="s">
        <v>120</v>
      </c>
      <c r="B213" s="105" t="s">
        <v>136</v>
      </c>
      <c r="C213" s="35" t="s">
        <v>0</v>
      </c>
      <c r="D213" s="35" t="s">
        <v>137</v>
      </c>
      <c r="E213" s="39">
        <v>50000</v>
      </c>
      <c r="F213" s="72" t="s">
        <v>309</v>
      </c>
      <c r="G213" s="35"/>
      <c r="H213" s="35"/>
      <c r="I213" s="26"/>
      <c r="J213" s="35"/>
      <c r="K213" s="35" t="s">
        <v>140</v>
      </c>
      <c r="L213" s="115">
        <v>21410</v>
      </c>
      <c r="M213" s="39">
        <f t="shared" si="9"/>
        <v>28590</v>
      </c>
      <c r="N213" s="25"/>
      <c r="O213" s="23"/>
    </row>
    <row r="214" spans="1:15" ht="21">
      <c r="A214" s="36" t="s">
        <v>121</v>
      </c>
      <c r="B214" s="105" t="s">
        <v>232</v>
      </c>
      <c r="C214" s="35" t="s">
        <v>157</v>
      </c>
      <c r="D214" s="35" t="s">
        <v>137</v>
      </c>
      <c r="E214" s="39">
        <v>10000</v>
      </c>
      <c r="F214" s="72" t="s">
        <v>309</v>
      </c>
      <c r="G214" s="35" t="s">
        <v>140</v>
      </c>
      <c r="H214" s="35"/>
      <c r="I214" s="26"/>
      <c r="J214" s="35"/>
      <c r="K214" s="35"/>
      <c r="L214" s="208">
        <v>0</v>
      </c>
      <c r="M214" s="39">
        <f t="shared" si="9"/>
        <v>10000</v>
      </c>
      <c r="N214" s="25"/>
      <c r="O214" s="178"/>
    </row>
    <row r="215" spans="1:15" ht="21">
      <c r="A215" s="36" t="s">
        <v>122</v>
      </c>
      <c r="B215" s="105" t="s">
        <v>68</v>
      </c>
      <c r="C215" s="35" t="s">
        <v>160</v>
      </c>
      <c r="D215" s="35" t="s">
        <v>137</v>
      </c>
      <c r="E215" s="39">
        <v>10000</v>
      </c>
      <c r="F215" s="72" t="s">
        <v>256</v>
      </c>
      <c r="G215" s="35" t="s">
        <v>140</v>
      </c>
      <c r="H215" s="35"/>
      <c r="I215" s="26"/>
      <c r="J215" s="35"/>
      <c r="K215" s="35"/>
      <c r="L215" s="100">
        <v>0</v>
      </c>
      <c r="M215" s="39">
        <f t="shared" si="9"/>
        <v>10000</v>
      </c>
      <c r="N215" s="25"/>
      <c r="O215" s="23"/>
    </row>
    <row r="216" spans="1:15" ht="21">
      <c r="A216" s="36" t="s">
        <v>123</v>
      </c>
      <c r="B216" s="105" t="s">
        <v>68</v>
      </c>
      <c r="C216" s="35" t="s">
        <v>0</v>
      </c>
      <c r="D216" s="35" t="s">
        <v>137</v>
      </c>
      <c r="E216" s="39">
        <v>20000</v>
      </c>
      <c r="F216" s="72" t="s">
        <v>309</v>
      </c>
      <c r="G216" s="35"/>
      <c r="H216" s="35"/>
      <c r="I216" s="26"/>
      <c r="J216" s="35"/>
      <c r="K216" s="35" t="s">
        <v>140</v>
      </c>
      <c r="L216" s="100">
        <v>2355</v>
      </c>
      <c r="M216" s="39">
        <f t="shared" si="9"/>
        <v>17645</v>
      </c>
      <c r="N216" s="25"/>
      <c r="O216" s="23"/>
    </row>
    <row r="217" spans="1:15" ht="21">
      <c r="A217" s="102"/>
      <c r="B217" s="188"/>
      <c r="C217" s="55"/>
      <c r="D217" s="55"/>
      <c r="E217" s="98"/>
      <c r="F217" s="138"/>
      <c r="G217" s="55"/>
      <c r="H217" s="55"/>
      <c r="I217" s="77"/>
      <c r="J217" s="55"/>
      <c r="K217" s="55"/>
      <c r="L217" s="129"/>
      <c r="M217" s="98"/>
      <c r="N217" s="47"/>
      <c r="O217" s="34"/>
    </row>
    <row r="218" spans="1:15" ht="21">
      <c r="A218" s="102"/>
      <c r="B218" s="188"/>
      <c r="C218" s="55"/>
      <c r="D218" s="55"/>
      <c r="E218" s="98"/>
      <c r="F218" s="138"/>
      <c r="G218" s="55"/>
      <c r="H218" s="55"/>
      <c r="I218" s="77"/>
      <c r="J218" s="55"/>
      <c r="K218" s="55"/>
      <c r="L218" s="189"/>
      <c r="M218" s="98"/>
      <c r="N218" s="47"/>
      <c r="O218" s="183"/>
    </row>
    <row r="219" spans="1:15" ht="21">
      <c r="A219" s="102"/>
      <c r="B219" s="188"/>
      <c r="C219" s="55"/>
      <c r="D219" s="55"/>
      <c r="E219" s="98"/>
      <c r="F219" s="138"/>
      <c r="G219" s="55"/>
      <c r="H219" s="55"/>
      <c r="I219" s="77"/>
      <c r="J219" s="55"/>
      <c r="K219" s="55"/>
      <c r="L219" s="189"/>
      <c r="M219" s="98"/>
      <c r="N219" s="47"/>
      <c r="O219" s="183"/>
    </row>
    <row r="220" spans="1:15" ht="21">
      <c r="A220" s="65"/>
      <c r="B220" s="32"/>
      <c r="C220" s="103"/>
      <c r="D220" s="103"/>
      <c r="E220" s="104"/>
      <c r="F220" s="103"/>
      <c r="G220" s="103"/>
      <c r="H220" s="103"/>
      <c r="I220" s="104"/>
      <c r="J220" s="104"/>
      <c r="K220" s="104"/>
      <c r="L220" s="104"/>
      <c r="M220" s="104"/>
      <c r="N220" s="104"/>
      <c r="O220" s="104"/>
    </row>
    <row r="221" spans="1:15" ht="21">
      <c r="A221" s="65"/>
      <c r="B221" s="33" t="s">
        <v>150</v>
      </c>
      <c r="C221" s="224" t="s">
        <v>165</v>
      </c>
      <c r="D221" s="224"/>
      <c r="E221" s="225"/>
      <c r="F221" s="224"/>
      <c r="G221" s="224"/>
      <c r="H221" s="224"/>
      <c r="I221" s="224"/>
      <c r="J221" s="224"/>
      <c r="K221" s="224"/>
      <c r="L221" s="224"/>
      <c r="M221" s="225"/>
      <c r="N221" s="225"/>
      <c r="O221" s="225"/>
    </row>
    <row r="222" spans="1:15" ht="21">
      <c r="A222" s="65"/>
      <c r="B222" s="32" t="s">
        <v>235</v>
      </c>
      <c r="C222" s="224" t="s">
        <v>118</v>
      </c>
      <c r="D222" s="224"/>
      <c r="E222" s="225"/>
      <c r="F222" s="224"/>
      <c r="G222" s="224"/>
      <c r="H222" s="224" t="s">
        <v>169</v>
      </c>
      <c r="I222" s="225"/>
      <c r="J222" s="225"/>
      <c r="K222" s="225"/>
      <c r="L222" s="225"/>
      <c r="M222" s="225"/>
      <c r="N222" s="225"/>
      <c r="O222" s="225"/>
    </row>
    <row r="223" spans="1:15" ht="21">
      <c r="A223" s="65"/>
      <c r="B223" s="32"/>
      <c r="C223" s="103"/>
      <c r="D223" s="103"/>
      <c r="E223" s="104"/>
      <c r="F223" s="103"/>
      <c r="G223" s="103"/>
      <c r="H223" s="103"/>
      <c r="I223" s="104"/>
      <c r="J223" s="104"/>
      <c r="K223" s="104"/>
      <c r="L223" s="104"/>
      <c r="M223" s="104"/>
      <c r="N223" s="104"/>
      <c r="O223" s="104"/>
    </row>
    <row r="224" spans="1:15" ht="18.75">
      <c r="A224" s="237" t="s">
        <v>151</v>
      </c>
      <c r="B224" s="237"/>
      <c r="C224" s="237"/>
      <c r="D224" s="237"/>
      <c r="E224" s="237"/>
      <c r="F224" s="237"/>
      <c r="G224" s="237"/>
      <c r="H224" s="237"/>
      <c r="I224" s="237"/>
      <c r="J224" s="237"/>
      <c r="K224" s="237"/>
      <c r="L224" s="237"/>
      <c r="M224" s="237"/>
      <c r="N224" s="237"/>
      <c r="O224" s="237"/>
    </row>
    <row r="225" spans="1:15" ht="18.75">
      <c r="A225" s="213" t="s">
        <v>260</v>
      </c>
      <c r="B225" s="213"/>
      <c r="C225" s="213"/>
      <c r="D225" s="213"/>
      <c r="E225" s="213"/>
      <c r="F225" s="213"/>
      <c r="G225" s="213"/>
      <c r="H225" s="213"/>
      <c r="I225" s="213"/>
      <c r="J225" s="213"/>
      <c r="K225" s="213"/>
      <c r="L225" s="213"/>
      <c r="M225" s="213"/>
      <c r="N225" s="213"/>
      <c r="O225" s="213"/>
    </row>
    <row r="226" spans="1:15" ht="18.75">
      <c r="A226" s="213" t="s">
        <v>141</v>
      </c>
      <c r="B226" s="213"/>
      <c r="C226" s="213"/>
      <c r="D226" s="213"/>
      <c r="E226" s="213"/>
      <c r="F226" s="213"/>
      <c r="G226" s="213"/>
      <c r="H226" s="213"/>
      <c r="I226" s="213"/>
      <c r="J226" s="213"/>
      <c r="K226" s="213"/>
      <c r="L226" s="213"/>
      <c r="M226" s="213"/>
      <c r="N226" s="213"/>
      <c r="O226" s="213"/>
    </row>
    <row r="227" spans="1:15" ht="18.75">
      <c r="A227" s="223" t="s">
        <v>375</v>
      </c>
      <c r="B227" s="223"/>
      <c r="C227" s="223"/>
      <c r="D227" s="223"/>
      <c r="E227" s="223"/>
      <c r="F227" s="223"/>
      <c r="G227" s="223"/>
      <c r="H227" s="223"/>
      <c r="I227" s="223"/>
      <c r="J227" s="223"/>
      <c r="K227" s="223"/>
      <c r="L227" s="223"/>
      <c r="M227" s="223"/>
      <c r="N227" s="223"/>
      <c r="O227" s="223"/>
    </row>
    <row r="228" spans="1:15" ht="37.5">
      <c r="A228" s="215" t="s">
        <v>152</v>
      </c>
      <c r="B228" s="215" t="s">
        <v>142</v>
      </c>
      <c r="C228" s="71" t="s">
        <v>143</v>
      </c>
      <c r="D228" s="106" t="s">
        <v>144</v>
      </c>
      <c r="E228" s="215" t="s">
        <v>153</v>
      </c>
      <c r="F228" s="216" t="s">
        <v>145</v>
      </c>
      <c r="G228" s="215" t="s">
        <v>146</v>
      </c>
      <c r="H228" s="215"/>
      <c r="I228" s="215"/>
      <c r="J228" s="215"/>
      <c r="K228" s="215"/>
      <c r="L228" s="239" t="s">
        <v>147</v>
      </c>
      <c r="M228" s="216" t="s">
        <v>148</v>
      </c>
      <c r="N228" s="216" t="s">
        <v>149</v>
      </c>
      <c r="O228" s="165" t="s">
        <v>154</v>
      </c>
    </row>
    <row r="229" spans="1:15" ht="18.75">
      <c r="A229" s="215"/>
      <c r="B229" s="215"/>
      <c r="C229" s="106"/>
      <c r="D229" s="106"/>
      <c r="E229" s="215"/>
      <c r="F229" s="238"/>
      <c r="G229" s="9">
        <v>1</v>
      </c>
      <c r="H229" s="9">
        <v>2</v>
      </c>
      <c r="I229" s="9">
        <v>3</v>
      </c>
      <c r="J229" s="9">
        <v>4</v>
      </c>
      <c r="K229" s="9">
        <v>5</v>
      </c>
      <c r="L229" s="216"/>
      <c r="M229" s="216"/>
      <c r="N229" s="216"/>
      <c r="O229" s="7"/>
    </row>
    <row r="230" spans="1:15" ht="21">
      <c r="A230" s="36"/>
      <c r="B230" s="150" t="s">
        <v>166</v>
      </c>
      <c r="C230" s="44"/>
      <c r="D230" s="35"/>
      <c r="E230" s="39"/>
      <c r="F230" s="35"/>
      <c r="G230" s="35"/>
      <c r="H230" s="35"/>
      <c r="I230" s="26"/>
      <c r="J230" s="35"/>
      <c r="L230" s="101"/>
      <c r="M230" s="39"/>
      <c r="N230" s="25"/>
      <c r="O230" s="23"/>
    </row>
    <row r="231" spans="1:15" ht="18.75">
      <c r="A231" s="36"/>
      <c r="B231" s="150" t="s">
        <v>167</v>
      </c>
      <c r="C231" s="44"/>
      <c r="D231" s="35"/>
      <c r="E231" s="39"/>
      <c r="F231" s="35"/>
      <c r="G231" s="35"/>
      <c r="H231" s="35"/>
      <c r="I231" s="8"/>
      <c r="J231" s="35"/>
      <c r="K231" s="35"/>
      <c r="L231" s="101"/>
      <c r="M231" s="39"/>
      <c r="N231" s="35"/>
      <c r="O231" s="21"/>
    </row>
    <row r="232" spans="1:15" ht="21">
      <c r="A232" s="36" t="s">
        <v>124</v>
      </c>
      <c r="B232" s="37" t="s">
        <v>273</v>
      </c>
      <c r="C232" s="44" t="s">
        <v>157</v>
      </c>
      <c r="D232" s="35" t="s">
        <v>137</v>
      </c>
      <c r="E232" s="39">
        <v>100000</v>
      </c>
      <c r="F232" s="35" t="s">
        <v>256</v>
      </c>
      <c r="G232" s="35"/>
      <c r="H232" s="90"/>
      <c r="I232" s="15"/>
      <c r="J232" s="91"/>
      <c r="K232" s="35" t="s">
        <v>140</v>
      </c>
      <c r="L232" s="121">
        <v>99500</v>
      </c>
      <c r="M232" s="39">
        <f aca="true" t="shared" si="10" ref="M232:M238">E232-L232</f>
        <v>500</v>
      </c>
      <c r="N232" s="25"/>
      <c r="O232" s="92"/>
    </row>
    <row r="233" spans="1:15" ht="27">
      <c r="A233" s="36" t="s">
        <v>125</v>
      </c>
      <c r="B233" s="162" t="s">
        <v>274</v>
      </c>
      <c r="C233" s="44" t="s">
        <v>157</v>
      </c>
      <c r="D233" s="35" t="s">
        <v>137</v>
      </c>
      <c r="E233" s="39">
        <v>28400</v>
      </c>
      <c r="F233" s="35" t="s">
        <v>321</v>
      </c>
      <c r="H233" s="21"/>
      <c r="I233" s="15"/>
      <c r="J233" s="26"/>
      <c r="K233" s="35" t="s">
        <v>140</v>
      </c>
      <c r="L233" s="121">
        <v>28200</v>
      </c>
      <c r="M233" s="39">
        <f t="shared" si="10"/>
        <v>200</v>
      </c>
      <c r="N233" s="25"/>
      <c r="O233" s="178" t="s">
        <v>353</v>
      </c>
    </row>
    <row r="234" spans="1:15" ht="27">
      <c r="A234" s="36" t="s">
        <v>126</v>
      </c>
      <c r="B234" s="162" t="s">
        <v>366</v>
      </c>
      <c r="C234" s="44" t="s">
        <v>367</v>
      </c>
      <c r="D234" s="35" t="s">
        <v>137</v>
      </c>
      <c r="E234" s="39">
        <v>5500</v>
      </c>
      <c r="F234" s="35" t="s">
        <v>321</v>
      </c>
      <c r="G234" s="35" t="s">
        <v>140</v>
      </c>
      <c r="H234" s="21"/>
      <c r="I234" s="15"/>
      <c r="J234" s="26"/>
      <c r="K234" s="35"/>
      <c r="L234" s="184">
        <v>0</v>
      </c>
      <c r="M234" s="39">
        <f>E234-L234</f>
        <v>5500</v>
      </c>
      <c r="N234" s="25"/>
      <c r="O234" s="178" t="s">
        <v>368</v>
      </c>
    </row>
    <row r="235" spans="1:15" ht="18.75">
      <c r="A235" s="36"/>
      <c r="B235" s="151" t="s">
        <v>241</v>
      </c>
      <c r="C235" s="35"/>
      <c r="D235" s="35"/>
      <c r="E235" s="75"/>
      <c r="F235" s="35"/>
      <c r="G235" s="35"/>
      <c r="H235" s="15"/>
      <c r="I235" s="9"/>
      <c r="J235" s="9"/>
      <c r="K235" s="9"/>
      <c r="L235" s="101"/>
      <c r="M235" s="99"/>
      <c r="N235" s="71"/>
      <c r="O235" s="7"/>
    </row>
    <row r="236" spans="1:15" ht="18.75">
      <c r="A236" s="36" t="s">
        <v>127</v>
      </c>
      <c r="B236" s="37" t="s">
        <v>275</v>
      </c>
      <c r="C236" s="44" t="s">
        <v>157</v>
      </c>
      <c r="D236" s="35" t="s">
        <v>137</v>
      </c>
      <c r="E236" s="39">
        <v>23000</v>
      </c>
      <c r="F236" s="35" t="s">
        <v>339</v>
      </c>
      <c r="G236" s="35" t="s">
        <v>140</v>
      </c>
      <c r="H236" s="35"/>
      <c r="I236" s="21"/>
      <c r="J236" s="35"/>
      <c r="K236" s="35"/>
      <c r="L236" s="101">
        <v>0</v>
      </c>
      <c r="M236" s="39">
        <f>E236-L236</f>
        <v>23000</v>
      </c>
      <c r="N236" s="35"/>
      <c r="O236" s="178"/>
    </row>
    <row r="237" spans="1:15" ht="27">
      <c r="A237" s="36" t="s">
        <v>128</v>
      </c>
      <c r="B237" s="37" t="s">
        <v>276</v>
      </c>
      <c r="C237" s="35" t="s">
        <v>157</v>
      </c>
      <c r="D237" s="35" t="s">
        <v>137</v>
      </c>
      <c r="E237" s="39">
        <v>5100</v>
      </c>
      <c r="F237" s="35" t="s">
        <v>256</v>
      </c>
      <c r="G237" s="35"/>
      <c r="H237" s="21"/>
      <c r="I237" s="15"/>
      <c r="J237" s="26"/>
      <c r="K237" s="35" t="s">
        <v>140</v>
      </c>
      <c r="L237" s="121">
        <v>4900</v>
      </c>
      <c r="M237" s="53">
        <f t="shared" si="10"/>
        <v>200</v>
      </c>
      <c r="N237" s="25"/>
      <c r="O237" s="178" t="s">
        <v>354</v>
      </c>
    </row>
    <row r="238" spans="1:15" ht="18.75">
      <c r="A238" s="36" t="s">
        <v>129</v>
      </c>
      <c r="B238" s="37" t="s">
        <v>277</v>
      </c>
      <c r="C238" s="44" t="s">
        <v>159</v>
      </c>
      <c r="D238" s="35" t="s">
        <v>137</v>
      </c>
      <c r="E238" s="39">
        <v>12000</v>
      </c>
      <c r="F238" s="35" t="s">
        <v>324</v>
      </c>
      <c r="G238" s="35" t="s">
        <v>140</v>
      </c>
      <c r="H238" s="35"/>
      <c r="I238" s="21"/>
      <c r="J238" s="35"/>
      <c r="K238" s="35"/>
      <c r="L238" s="101">
        <v>0</v>
      </c>
      <c r="M238" s="39">
        <f t="shared" si="10"/>
        <v>12000</v>
      </c>
      <c r="N238" s="35"/>
      <c r="O238" s="50"/>
    </row>
    <row r="239" spans="1:15" ht="21">
      <c r="A239" s="36"/>
      <c r="B239" s="67" t="s">
        <v>278</v>
      </c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</row>
    <row r="240" spans="1:15" ht="21">
      <c r="A240" s="36" t="s">
        <v>130</v>
      </c>
      <c r="B240" s="37" t="s">
        <v>279</v>
      </c>
      <c r="C240" s="35" t="s">
        <v>0</v>
      </c>
      <c r="D240" s="35" t="s">
        <v>137</v>
      </c>
      <c r="E240" s="39">
        <v>70000</v>
      </c>
      <c r="F240" s="35" t="s">
        <v>256</v>
      </c>
      <c r="G240" s="35" t="s">
        <v>140</v>
      </c>
      <c r="H240" s="4"/>
      <c r="I240" s="4"/>
      <c r="J240" s="4"/>
      <c r="K240" s="5"/>
      <c r="L240" s="182">
        <v>0</v>
      </c>
      <c r="M240" s="163">
        <f>E240-L240</f>
        <v>70000</v>
      </c>
      <c r="N240" s="4"/>
      <c r="O240" s="4"/>
    </row>
    <row r="241" spans="1:15" ht="37.5">
      <c r="A241" s="36" t="s">
        <v>131</v>
      </c>
      <c r="B241" s="37" t="s">
        <v>211</v>
      </c>
      <c r="C241" s="44" t="s">
        <v>157</v>
      </c>
      <c r="D241" s="35" t="s">
        <v>137</v>
      </c>
      <c r="E241" s="39">
        <v>25000</v>
      </c>
      <c r="F241" s="35" t="s">
        <v>336</v>
      </c>
      <c r="G241" s="35" t="s">
        <v>140</v>
      </c>
      <c r="H241" s="35"/>
      <c r="I241" s="21"/>
      <c r="J241" s="35"/>
      <c r="K241" s="5"/>
      <c r="L241" s="184">
        <v>0</v>
      </c>
      <c r="M241" s="39">
        <f>E241-L241</f>
        <v>25000</v>
      </c>
      <c r="N241" s="35"/>
      <c r="O241" s="23"/>
    </row>
    <row r="242" spans="1:15" ht="37.5">
      <c r="A242" s="36" t="s">
        <v>132</v>
      </c>
      <c r="B242" s="37" t="s">
        <v>211</v>
      </c>
      <c r="C242" s="44" t="s">
        <v>157</v>
      </c>
      <c r="D242" s="35" t="s">
        <v>137</v>
      </c>
      <c r="E242" s="39">
        <v>95000</v>
      </c>
      <c r="F242" s="35" t="s">
        <v>336</v>
      </c>
      <c r="G242" s="35" t="s">
        <v>140</v>
      </c>
      <c r="H242" s="35"/>
      <c r="I242" s="8"/>
      <c r="J242" s="35"/>
      <c r="K242" s="5"/>
      <c r="L242" s="184">
        <v>0</v>
      </c>
      <c r="M242" s="39">
        <f>E242-L242</f>
        <v>95000</v>
      </c>
      <c r="N242" s="35"/>
      <c r="O242" s="178"/>
    </row>
    <row r="243" spans="1:15" ht="21">
      <c r="A243" s="102"/>
      <c r="B243" s="54"/>
      <c r="C243" s="55"/>
      <c r="D243" s="55"/>
      <c r="E243" s="98"/>
      <c r="F243" s="55"/>
      <c r="G243" s="55"/>
      <c r="H243" s="190"/>
      <c r="I243" s="190"/>
      <c r="J243" s="190"/>
      <c r="K243" s="3"/>
      <c r="L243" s="191"/>
      <c r="M243" s="192"/>
      <c r="N243" s="190"/>
      <c r="O243" s="190"/>
    </row>
    <row r="244" spans="1:15" ht="21">
      <c r="A244" s="102"/>
      <c r="B244" s="54"/>
      <c r="C244" s="55"/>
      <c r="D244" s="55"/>
      <c r="E244" s="98"/>
      <c r="F244" s="55"/>
      <c r="G244" s="55"/>
      <c r="H244" s="190"/>
      <c r="I244" s="190"/>
      <c r="J244" s="190"/>
      <c r="K244" s="3"/>
      <c r="L244" s="191"/>
      <c r="M244" s="192"/>
      <c r="N244" s="190"/>
      <c r="O244" s="190"/>
    </row>
    <row r="245" spans="1:15" ht="21">
      <c r="A245" s="32"/>
      <c r="B245" s="54"/>
      <c r="C245" s="76"/>
      <c r="D245" s="55"/>
      <c r="E245" s="80"/>
      <c r="F245" s="55"/>
      <c r="G245" s="32"/>
      <c r="H245" s="32"/>
      <c r="I245" s="63"/>
      <c r="J245" s="32"/>
      <c r="K245" s="32"/>
      <c r="L245" s="32"/>
      <c r="M245" s="64"/>
      <c r="N245" s="47"/>
      <c r="O245" s="34"/>
    </row>
    <row r="246" spans="1:15" ht="18.75">
      <c r="A246" s="32"/>
      <c r="B246" s="33" t="s">
        <v>203</v>
      </c>
      <c r="C246" s="224" t="s">
        <v>165</v>
      </c>
      <c r="D246" s="224"/>
      <c r="E246" s="225"/>
      <c r="F246" s="224"/>
      <c r="G246" s="224"/>
      <c r="H246" s="224"/>
      <c r="I246" s="224"/>
      <c r="J246" s="224"/>
      <c r="K246" s="224"/>
      <c r="L246" s="224"/>
      <c r="M246" s="225"/>
      <c r="N246" s="225"/>
      <c r="O246" s="225"/>
    </row>
    <row r="247" spans="1:15" ht="21">
      <c r="A247" s="65"/>
      <c r="B247" s="32" t="s">
        <v>236</v>
      </c>
      <c r="C247" s="224" t="s">
        <v>118</v>
      </c>
      <c r="D247" s="224"/>
      <c r="E247" s="225"/>
      <c r="F247" s="224"/>
      <c r="G247" s="224"/>
      <c r="H247" s="224" t="s">
        <v>169</v>
      </c>
      <c r="I247" s="225"/>
      <c r="J247" s="225"/>
      <c r="K247" s="225"/>
      <c r="L247" s="225"/>
      <c r="M247" s="225"/>
      <c r="N247" s="225"/>
      <c r="O247" s="225"/>
    </row>
    <row r="248" spans="1:15" ht="18.75">
      <c r="A248" s="237" t="s">
        <v>151</v>
      </c>
      <c r="B248" s="237"/>
      <c r="C248" s="237"/>
      <c r="D248" s="237"/>
      <c r="E248" s="237"/>
      <c r="F248" s="237"/>
      <c r="G248" s="237"/>
      <c r="H248" s="237"/>
      <c r="I248" s="237"/>
      <c r="J248" s="237"/>
      <c r="K248" s="237"/>
      <c r="L248" s="237"/>
      <c r="M248" s="237"/>
      <c r="N248" s="237"/>
      <c r="O248" s="237"/>
    </row>
    <row r="249" spans="1:15" ht="18.75">
      <c r="A249" s="213" t="s">
        <v>260</v>
      </c>
      <c r="B249" s="213"/>
      <c r="C249" s="213"/>
      <c r="D249" s="213"/>
      <c r="E249" s="213"/>
      <c r="F249" s="213"/>
      <c r="G249" s="213"/>
      <c r="H249" s="213"/>
      <c r="I249" s="213"/>
      <c r="J249" s="213"/>
      <c r="K249" s="213"/>
      <c r="L249" s="213"/>
      <c r="M249" s="213"/>
      <c r="N249" s="213"/>
      <c r="O249" s="213"/>
    </row>
    <row r="250" spans="1:15" ht="18.75">
      <c r="A250" s="213" t="s">
        <v>141</v>
      </c>
      <c r="B250" s="213"/>
      <c r="C250" s="213"/>
      <c r="D250" s="213"/>
      <c r="E250" s="213"/>
      <c r="F250" s="213"/>
      <c r="G250" s="213"/>
      <c r="H250" s="213"/>
      <c r="I250" s="213"/>
      <c r="J250" s="213"/>
      <c r="K250" s="213"/>
      <c r="L250" s="213"/>
      <c r="M250" s="213"/>
      <c r="N250" s="213"/>
      <c r="O250" s="213"/>
    </row>
    <row r="251" spans="1:15" ht="18.75">
      <c r="A251" s="223" t="s">
        <v>375</v>
      </c>
      <c r="B251" s="223"/>
      <c r="C251" s="223"/>
      <c r="D251" s="223"/>
      <c r="E251" s="223"/>
      <c r="F251" s="223"/>
      <c r="G251" s="223"/>
      <c r="H251" s="223"/>
      <c r="I251" s="223"/>
      <c r="J251" s="223"/>
      <c r="K251" s="223"/>
      <c r="L251" s="223"/>
      <c r="M251" s="223"/>
      <c r="N251" s="223"/>
      <c r="O251" s="223"/>
    </row>
    <row r="252" spans="1:15" ht="18.75">
      <c r="A252" s="215" t="s">
        <v>152</v>
      </c>
      <c r="B252" s="215" t="s">
        <v>142</v>
      </c>
      <c r="C252" s="216" t="s">
        <v>143</v>
      </c>
      <c r="D252" s="215" t="s">
        <v>144</v>
      </c>
      <c r="E252" s="215" t="s">
        <v>153</v>
      </c>
      <c r="F252" s="216" t="s">
        <v>145</v>
      </c>
      <c r="G252" s="215" t="s">
        <v>146</v>
      </c>
      <c r="H252" s="215"/>
      <c r="I252" s="215"/>
      <c r="J252" s="215"/>
      <c r="K252" s="215"/>
      <c r="L252" s="239" t="s">
        <v>147</v>
      </c>
      <c r="M252" s="216" t="s">
        <v>148</v>
      </c>
      <c r="N252" s="216" t="s">
        <v>149</v>
      </c>
      <c r="O252" s="229" t="s">
        <v>154</v>
      </c>
    </row>
    <row r="253" spans="1:15" ht="18.75">
      <c r="A253" s="215"/>
      <c r="B253" s="215"/>
      <c r="C253" s="215"/>
      <c r="D253" s="215"/>
      <c r="E253" s="215"/>
      <c r="F253" s="238"/>
      <c r="G253" s="9">
        <v>1</v>
      </c>
      <c r="H253" s="9">
        <v>2</v>
      </c>
      <c r="I253" s="9">
        <v>3</v>
      </c>
      <c r="J253" s="9">
        <v>4</v>
      </c>
      <c r="K253" s="9">
        <v>5</v>
      </c>
      <c r="L253" s="216"/>
      <c r="M253" s="216"/>
      <c r="N253" s="216"/>
      <c r="O253" s="228"/>
    </row>
    <row r="254" spans="1:15" ht="37.5">
      <c r="A254" s="36" t="s">
        <v>133</v>
      </c>
      <c r="B254" s="37" t="s">
        <v>211</v>
      </c>
      <c r="C254" s="44" t="s">
        <v>159</v>
      </c>
      <c r="D254" s="35" t="s">
        <v>137</v>
      </c>
      <c r="E254" s="39">
        <v>85000</v>
      </c>
      <c r="F254" s="35" t="s">
        <v>340</v>
      </c>
      <c r="H254" s="35"/>
      <c r="I254" s="8"/>
      <c r="J254" s="35"/>
      <c r="K254" s="35" t="s">
        <v>140</v>
      </c>
      <c r="L254" s="53">
        <v>5029</v>
      </c>
      <c r="M254" s="41">
        <f>E254-L254</f>
        <v>79971</v>
      </c>
      <c r="N254" s="21"/>
      <c r="O254" s="21"/>
    </row>
    <row r="255" spans="1:15" ht="37.5">
      <c r="A255" s="36" t="s">
        <v>207</v>
      </c>
      <c r="B255" s="37" t="s">
        <v>211</v>
      </c>
      <c r="C255" s="44" t="s">
        <v>160</v>
      </c>
      <c r="D255" s="35" t="s">
        <v>137</v>
      </c>
      <c r="E255" s="39">
        <v>20000</v>
      </c>
      <c r="F255" s="35" t="s">
        <v>340</v>
      </c>
      <c r="G255" s="35"/>
      <c r="H255" s="35"/>
      <c r="I255" s="8"/>
      <c r="J255" s="35"/>
      <c r="K255" s="35" t="s">
        <v>140</v>
      </c>
      <c r="L255" s="53">
        <v>15000</v>
      </c>
      <c r="M255" s="41">
        <f>E255-L255</f>
        <v>5000</v>
      </c>
      <c r="N255" s="21"/>
      <c r="O255" s="178" t="s">
        <v>238</v>
      </c>
    </row>
    <row r="256" spans="1:15" ht="37.5">
      <c r="A256" s="36" t="s">
        <v>134</v>
      </c>
      <c r="B256" s="37" t="s">
        <v>211</v>
      </c>
      <c r="C256" s="44" t="s">
        <v>0</v>
      </c>
      <c r="D256" s="35" t="s">
        <v>137</v>
      </c>
      <c r="E256" s="39">
        <v>90000</v>
      </c>
      <c r="F256" s="35" t="s">
        <v>336</v>
      </c>
      <c r="G256" s="35"/>
      <c r="H256" s="35"/>
      <c r="I256" s="8"/>
      <c r="J256" s="35"/>
      <c r="K256" s="35" t="s">
        <v>140</v>
      </c>
      <c r="L256" s="53">
        <v>25200</v>
      </c>
      <c r="M256" s="41">
        <f>E256-L256</f>
        <v>64800</v>
      </c>
      <c r="N256" s="21"/>
      <c r="O256" s="21"/>
    </row>
    <row r="257" spans="1:15" ht="37.5">
      <c r="A257" s="36" t="s">
        <v>208</v>
      </c>
      <c r="B257" s="37" t="s">
        <v>211</v>
      </c>
      <c r="C257" s="44" t="s">
        <v>0</v>
      </c>
      <c r="D257" s="35" t="s">
        <v>137</v>
      </c>
      <c r="E257" s="39">
        <v>5000</v>
      </c>
      <c r="F257" s="35" t="s">
        <v>336</v>
      </c>
      <c r="G257" s="35" t="s">
        <v>140</v>
      </c>
      <c r="H257" s="35"/>
      <c r="I257" s="8"/>
      <c r="J257" s="35"/>
      <c r="K257" s="35"/>
      <c r="L257" s="48">
        <v>0</v>
      </c>
      <c r="M257" s="41">
        <f>E257-L257</f>
        <v>5000</v>
      </c>
      <c r="N257" s="21"/>
      <c r="O257" s="21"/>
    </row>
    <row r="258" spans="1:15" ht="18.75">
      <c r="A258" s="36" t="s">
        <v>209</v>
      </c>
      <c r="B258" s="37" t="s">
        <v>252</v>
      </c>
      <c r="C258" s="44" t="s">
        <v>157</v>
      </c>
      <c r="D258" s="35" t="s">
        <v>137</v>
      </c>
      <c r="E258" s="39">
        <v>20000</v>
      </c>
      <c r="F258" s="35" t="s">
        <v>336</v>
      </c>
      <c r="G258" s="35" t="s">
        <v>140</v>
      </c>
      <c r="H258" s="35"/>
      <c r="I258" s="8"/>
      <c r="J258" s="35"/>
      <c r="K258" s="5"/>
      <c r="L258" s="184">
        <v>0</v>
      </c>
      <c r="M258" s="39">
        <f>E258-L258</f>
        <v>20000</v>
      </c>
      <c r="N258" s="35"/>
      <c r="O258" s="178"/>
    </row>
    <row r="259" spans="1:15" ht="18.75">
      <c r="A259" s="36"/>
      <c r="B259" s="70" t="s">
        <v>218</v>
      </c>
      <c r="C259" s="44"/>
      <c r="D259" s="35"/>
      <c r="E259" s="39"/>
      <c r="F259" s="35"/>
      <c r="G259" s="35"/>
      <c r="H259" s="35"/>
      <c r="I259" s="8"/>
      <c r="J259" s="35"/>
      <c r="K259" s="35"/>
      <c r="L259" s="21"/>
      <c r="M259" s="21"/>
      <c r="N259" s="21"/>
      <c r="O259" s="21"/>
    </row>
    <row r="260" spans="1:15" ht="21">
      <c r="A260" s="4"/>
      <c r="B260" s="70" t="s">
        <v>219</v>
      </c>
      <c r="C260" s="4"/>
      <c r="D260" s="4"/>
      <c r="E260" s="4"/>
      <c r="F260" s="4"/>
      <c r="G260" s="4"/>
      <c r="H260" s="4"/>
      <c r="I260" s="4"/>
      <c r="J260" s="4"/>
      <c r="K260" s="4"/>
      <c r="L260" s="21"/>
      <c r="M260" s="21"/>
      <c r="N260" s="21"/>
      <c r="O260" s="21"/>
    </row>
    <row r="261" spans="1:15" ht="112.5">
      <c r="A261" s="36" t="s">
        <v>135</v>
      </c>
      <c r="B261" s="49" t="s">
        <v>280</v>
      </c>
      <c r="C261" s="44" t="s">
        <v>159</v>
      </c>
      <c r="D261" s="35" t="s">
        <v>137</v>
      </c>
      <c r="E261" s="39">
        <v>264000</v>
      </c>
      <c r="F261" s="35" t="s">
        <v>341</v>
      </c>
      <c r="G261" s="35"/>
      <c r="H261" s="4"/>
      <c r="I261" s="4"/>
      <c r="J261" s="4"/>
      <c r="K261" s="35" t="s">
        <v>140</v>
      </c>
      <c r="L261" s="53">
        <v>262500</v>
      </c>
      <c r="M261" s="41">
        <f>E261-L261</f>
        <v>1500</v>
      </c>
      <c r="N261" s="21"/>
      <c r="O261" s="21"/>
    </row>
    <row r="262" spans="1:15" ht="21">
      <c r="A262" s="102"/>
      <c r="B262" s="109"/>
      <c r="C262" s="76"/>
      <c r="D262" s="55"/>
      <c r="E262" s="98"/>
      <c r="F262" s="55"/>
      <c r="G262" s="55"/>
      <c r="H262" s="190"/>
      <c r="I262" s="190"/>
      <c r="J262" s="190"/>
      <c r="K262" s="190"/>
      <c r="L262" s="111"/>
      <c r="M262" s="130"/>
      <c r="N262" s="32"/>
      <c r="O262" s="32"/>
    </row>
    <row r="263" spans="1:15" ht="21">
      <c r="A263" s="102"/>
      <c r="B263" s="109"/>
      <c r="C263" s="76"/>
      <c r="D263" s="55"/>
      <c r="E263" s="98"/>
      <c r="F263" s="55"/>
      <c r="G263" s="55"/>
      <c r="H263" s="190"/>
      <c r="I263" s="190"/>
      <c r="J263" s="190"/>
      <c r="K263" s="190"/>
      <c r="L263" s="111"/>
      <c r="M263" s="130"/>
      <c r="N263" s="32"/>
      <c r="O263" s="32"/>
    </row>
    <row r="264" spans="1:15" ht="21">
      <c r="A264" s="102"/>
      <c r="B264" s="109"/>
      <c r="C264" s="76"/>
      <c r="D264" s="55"/>
      <c r="E264" s="98"/>
      <c r="F264" s="55"/>
      <c r="G264" s="55"/>
      <c r="H264" s="190"/>
      <c r="I264" s="190"/>
      <c r="J264" s="190"/>
      <c r="K264" s="190"/>
      <c r="L264" s="111"/>
      <c r="M264" s="130"/>
      <c r="N264" s="32"/>
      <c r="O264" s="32"/>
    </row>
    <row r="265" spans="1:15" ht="21">
      <c r="A265" s="6"/>
      <c r="B265" s="33" t="s">
        <v>150</v>
      </c>
      <c r="C265" s="224" t="s">
        <v>165</v>
      </c>
      <c r="D265" s="224"/>
      <c r="E265" s="225"/>
      <c r="F265" s="224"/>
      <c r="G265" s="224"/>
      <c r="H265" s="224"/>
      <c r="I265" s="224"/>
      <c r="J265" s="224"/>
      <c r="K265" s="224"/>
      <c r="L265" s="224"/>
      <c r="M265" s="225"/>
      <c r="N265" s="225"/>
      <c r="O265" s="225"/>
    </row>
    <row r="266" spans="1:15" ht="21">
      <c r="A266" s="6"/>
      <c r="B266" s="32" t="s">
        <v>235</v>
      </c>
      <c r="C266" s="224" t="s">
        <v>118</v>
      </c>
      <c r="D266" s="224"/>
      <c r="E266" s="225"/>
      <c r="F266" s="224"/>
      <c r="G266" s="224"/>
      <c r="H266" s="224" t="s">
        <v>169</v>
      </c>
      <c r="I266" s="225"/>
      <c r="J266" s="225"/>
      <c r="K266" s="225"/>
      <c r="L266" s="225"/>
      <c r="M266" s="225"/>
      <c r="N266" s="225"/>
      <c r="O266" s="225"/>
    </row>
    <row r="267" spans="1:15" ht="21">
      <c r="A267" s="6"/>
      <c r="B267" s="32"/>
      <c r="C267" s="103"/>
      <c r="D267" s="103"/>
      <c r="E267" s="104"/>
      <c r="F267" s="103"/>
      <c r="G267" s="103"/>
      <c r="H267" s="103"/>
      <c r="I267" s="104"/>
      <c r="J267" s="104"/>
      <c r="K267" s="104"/>
      <c r="L267" s="104"/>
      <c r="M267" s="104"/>
      <c r="N267" s="104"/>
      <c r="O267" s="104"/>
    </row>
    <row r="268" spans="1:15" ht="18.75">
      <c r="A268" s="237" t="s">
        <v>151</v>
      </c>
      <c r="B268" s="237"/>
      <c r="C268" s="237"/>
      <c r="D268" s="237"/>
      <c r="E268" s="237"/>
      <c r="F268" s="237"/>
      <c r="G268" s="237"/>
      <c r="H268" s="237"/>
      <c r="I268" s="237"/>
      <c r="J268" s="237"/>
      <c r="K268" s="237"/>
      <c r="L268" s="237"/>
      <c r="M268" s="237"/>
      <c r="N268" s="237"/>
      <c r="O268" s="237"/>
    </row>
    <row r="270" spans="1:15" ht="18.75">
      <c r="A270" s="213" t="s">
        <v>260</v>
      </c>
      <c r="B270" s="213"/>
      <c r="C270" s="213"/>
      <c r="D270" s="213"/>
      <c r="E270" s="213"/>
      <c r="F270" s="213"/>
      <c r="G270" s="213"/>
      <c r="H270" s="213"/>
      <c r="I270" s="213"/>
      <c r="J270" s="213"/>
      <c r="K270" s="213"/>
      <c r="L270" s="213"/>
      <c r="M270" s="213"/>
      <c r="N270" s="213"/>
      <c r="O270" s="213"/>
    </row>
    <row r="271" spans="1:15" ht="18.75">
      <c r="A271" s="213" t="s">
        <v>141</v>
      </c>
      <c r="B271" s="213"/>
      <c r="C271" s="213"/>
      <c r="D271" s="213"/>
      <c r="E271" s="213"/>
      <c r="F271" s="213"/>
      <c r="G271" s="213"/>
      <c r="H271" s="213"/>
      <c r="I271" s="213"/>
      <c r="J271" s="213"/>
      <c r="K271" s="213"/>
      <c r="L271" s="213"/>
      <c r="M271" s="213"/>
      <c r="N271" s="213"/>
      <c r="O271" s="213"/>
    </row>
    <row r="272" spans="1:15" ht="18.75">
      <c r="A272" s="223" t="s">
        <v>374</v>
      </c>
      <c r="B272" s="223"/>
      <c r="C272" s="223"/>
      <c r="D272" s="223"/>
      <c r="E272" s="223"/>
      <c r="F272" s="223"/>
      <c r="G272" s="223"/>
      <c r="H272" s="223"/>
      <c r="I272" s="223"/>
      <c r="J272" s="223"/>
      <c r="K272" s="223"/>
      <c r="L272" s="223"/>
      <c r="M272" s="223"/>
      <c r="N272" s="223"/>
      <c r="O272" s="223"/>
    </row>
    <row r="273" spans="1:15" ht="37.5">
      <c r="A273" s="215" t="s">
        <v>152</v>
      </c>
      <c r="B273" s="215" t="s">
        <v>142</v>
      </c>
      <c r="C273" s="71" t="s">
        <v>143</v>
      </c>
      <c r="D273" s="106" t="s">
        <v>144</v>
      </c>
      <c r="E273" s="215" t="s">
        <v>153</v>
      </c>
      <c r="F273" s="216" t="s">
        <v>145</v>
      </c>
      <c r="G273" s="215" t="s">
        <v>146</v>
      </c>
      <c r="H273" s="215"/>
      <c r="I273" s="215"/>
      <c r="J273" s="215"/>
      <c r="K273" s="215"/>
      <c r="L273" s="239" t="s">
        <v>147</v>
      </c>
      <c r="M273" s="216" t="s">
        <v>148</v>
      </c>
      <c r="N273" s="216" t="s">
        <v>149</v>
      </c>
      <c r="O273" s="165" t="s">
        <v>154</v>
      </c>
    </row>
    <row r="274" spans="1:15" ht="18.75">
      <c r="A274" s="215"/>
      <c r="B274" s="215"/>
      <c r="C274" s="106"/>
      <c r="D274" s="106"/>
      <c r="E274" s="215"/>
      <c r="F274" s="238"/>
      <c r="G274" s="9">
        <v>1</v>
      </c>
      <c r="H274" s="9">
        <v>2</v>
      </c>
      <c r="I274" s="9">
        <v>3</v>
      </c>
      <c r="J274" s="9">
        <v>4</v>
      </c>
      <c r="K274" s="9">
        <v>5</v>
      </c>
      <c r="L274" s="216"/>
      <c r="M274" s="216"/>
      <c r="N274" s="216"/>
      <c r="O274" s="7"/>
    </row>
    <row r="275" spans="1:15" ht="122.25" customHeight="1">
      <c r="A275" s="36" t="s">
        <v>210</v>
      </c>
      <c r="B275" s="43" t="s">
        <v>284</v>
      </c>
      <c r="C275" s="44" t="s">
        <v>159</v>
      </c>
      <c r="D275" s="35" t="s">
        <v>137</v>
      </c>
      <c r="E275" s="39">
        <v>240000</v>
      </c>
      <c r="F275" s="35" t="s">
        <v>256</v>
      </c>
      <c r="G275" s="35" t="s">
        <v>140</v>
      </c>
      <c r="H275" s="35"/>
      <c r="I275" s="8"/>
      <c r="J275" s="35"/>
      <c r="K275" s="35"/>
      <c r="L275" s="101">
        <v>0</v>
      </c>
      <c r="M275" s="39">
        <v>0</v>
      </c>
      <c r="N275" s="164"/>
      <c r="O275" s="164" t="s">
        <v>281</v>
      </c>
    </row>
    <row r="276" spans="1:15" ht="119.25" customHeight="1">
      <c r="A276" s="36" t="s">
        <v>212</v>
      </c>
      <c r="B276" s="37" t="s">
        <v>283</v>
      </c>
      <c r="C276" s="44" t="s">
        <v>159</v>
      </c>
      <c r="D276" s="35" t="s">
        <v>137</v>
      </c>
      <c r="E276" s="39">
        <v>348000</v>
      </c>
      <c r="F276" s="35" t="s">
        <v>256</v>
      </c>
      <c r="G276" s="35" t="s">
        <v>140</v>
      </c>
      <c r="H276" s="35"/>
      <c r="I276" s="8"/>
      <c r="J276" s="35"/>
      <c r="K276" s="35"/>
      <c r="L276" s="101">
        <v>0</v>
      </c>
      <c r="M276" s="39">
        <f>E276-L276</f>
        <v>348000</v>
      </c>
      <c r="N276" s="35"/>
      <c r="O276" s="21"/>
    </row>
    <row r="281" spans="1:15" ht="21">
      <c r="A281" s="102"/>
      <c r="B281" s="54"/>
      <c r="C281" s="76"/>
      <c r="D281" s="55"/>
      <c r="E281" s="98"/>
      <c r="F281" s="55"/>
      <c r="G281" s="55"/>
      <c r="H281" s="55"/>
      <c r="I281" s="77"/>
      <c r="J281" s="55"/>
      <c r="K281" s="55"/>
      <c r="L281" s="118"/>
      <c r="M281" s="98"/>
      <c r="N281" s="190"/>
      <c r="O281" s="190"/>
    </row>
    <row r="282" spans="1:15" ht="21">
      <c r="A282" s="102"/>
      <c r="B282" s="54"/>
      <c r="C282" s="76"/>
      <c r="D282" s="55"/>
      <c r="E282" s="98"/>
      <c r="F282" s="55"/>
      <c r="G282" s="55"/>
      <c r="H282" s="55"/>
      <c r="I282" s="77"/>
      <c r="J282" s="55"/>
      <c r="K282" s="55"/>
      <c r="L282" s="118"/>
      <c r="M282" s="98"/>
      <c r="N282" s="190"/>
      <c r="O282" s="190"/>
    </row>
    <row r="283" spans="1:15" ht="21">
      <c r="A283" s="6"/>
      <c r="B283" s="33" t="s">
        <v>150</v>
      </c>
      <c r="C283" s="224" t="s">
        <v>165</v>
      </c>
      <c r="D283" s="224"/>
      <c r="E283" s="225"/>
      <c r="F283" s="224"/>
      <c r="G283" s="224"/>
      <c r="H283" s="224"/>
      <c r="I283" s="224"/>
      <c r="J283" s="224"/>
      <c r="K283" s="224"/>
      <c r="L283" s="224"/>
      <c r="M283" s="225"/>
      <c r="N283" s="225"/>
      <c r="O283" s="225"/>
    </row>
    <row r="284" spans="1:15" ht="21">
      <c r="A284" s="6"/>
      <c r="B284" s="32" t="s">
        <v>235</v>
      </c>
      <c r="C284" s="224" t="s">
        <v>118</v>
      </c>
      <c r="D284" s="224"/>
      <c r="E284" s="225"/>
      <c r="F284" s="224"/>
      <c r="G284" s="224"/>
      <c r="H284" s="224" t="s">
        <v>169</v>
      </c>
      <c r="I284" s="225"/>
      <c r="J284" s="225"/>
      <c r="K284" s="225"/>
      <c r="L284" s="225"/>
      <c r="M284" s="225"/>
      <c r="N284" s="225"/>
      <c r="O284" s="225"/>
    </row>
    <row r="285" spans="1:15" ht="15" customHeight="1">
      <c r="A285" s="6"/>
      <c r="B285" s="32"/>
      <c r="C285" s="103"/>
      <c r="D285" s="103"/>
      <c r="E285" s="104"/>
      <c r="F285" s="103"/>
      <c r="G285" s="103"/>
      <c r="H285" s="103"/>
      <c r="I285" s="104"/>
      <c r="J285" s="104"/>
      <c r="K285" s="104"/>
      <c r="L285" s="104"/>
      <c r="M285" s="104"/>
      <c r="N285" s="104"/>
      <c r="O285" s="104"/>
    </row>
    <row r="286" spans="1:15" ht="7.5" customHeight="1">
      <c r="A286" s="6"/>
      <c r="B286" s="32"/>
      <c r="C286" s="103"/>
      <c r="D286" s="103"/>
      <c r="E286" s="104"/>
      <c r="F286" s="103"/>
      <c r="G286" s="103"/>
      <c r="H286" s="103"/>
      <c r="I286" s="104"/>
      <c r="J286" s="104"/>
      <c r="K286" s="104"/>
      <c r="L286" s="104"/>
      <c r="M286" s="104"/>
      <c r="N286" s="104"/>
      <c r="O286" s="104"/>
    </row>
    <row r="287" spans="1:15" ht="18.75">
      <c r="A287" s="237" t="s">
        <v>151</v>
      </c>
      <c r="B287" s="237"/>
      <c r="C287" s="237"/>
      <c r="D287" s="237"/>
      <c r="E287" s="237"/>
      <c r="F287" s="237"/>
      <c r="G287" s="237"/>
      <c r="H287" s="237"/>
      <c r="I287" s="237"/>
      <c r="J287" s="237"/>
      <c r="K287" s="237"/>
      <c r="L287" s="237"/>
      <c r="M287" s="237"/>
      <c r="N287" s="237"/>
      <c r="O287" s="237"/>
    </row>
    <row r="289" spans="1:15" ht="18.75">
      <c r="A289" s="213" t="s">
        <v>260</v>
      </c>
      <c r="B289" s="213"/>
      <c r="C289" s="213"/>
      <c r="D289" s="213"/>
      <c r="E289" s="213"/>
      <c r="F289" s="213"/>
      <c r="G289" s="213"/>
      <c r="H289" s="213"/>
      <c r="I289" s="213"/>
      <c r="J289" s="213"/>
      <c r="K289" s="213"/>
      <c r="L289" s="213"/>
      <c r="M289" s="213"/>
      <c r="N289" s="213"/>
      <c r="O289" s="213"/>
    </row>
    <row r="290" spans="1:15" ht="18.75">
      <c r="A290" s="213" t="s">
        <v>141</v>
      </c>
      <c r="B290" s="213"/>
      <c r="C290" s="213"/>
      <c r="D290" s="213"/>
      <c r="E290" s="213"/>
      <c r="F290" s="213"/>
      <c r="G290" s="213"/>
      <c r="H290" s="213"/>
      <c r="I290" s="213"/>
      <c r="J290" s="213"/>
      <c r="K290" s="213"/>
      <c r="L290" s="213"/>
      <c r="M290" s="213"/>
      <c r="N290" s="213"/>
      <c r="O290" s="213"/>
    </row>
    <row r="291" spans="1:15" ht="18.75">
      <c r="A291" s="223" t="s">
        <v>375</v>
      </c>
      <c r="B291" s="223"/>
      <c r="C291" s="223"/>
      <c r="D291" s="223"/>
      <c r="E291" s="223"/>
      <c r="F291" s="223"/>
      <c r="G291" s="223"/>
      <c r="H291" s="223"/>
      <c r="I291" s="223"/>
      <c r="J291" s="223"/>
      <c r="K291" s="223"/>
      <c r="L291" s="223"/>
      <c r="M291" s="223"/>
      <c r="N291" s="223"/>
      <c r="O291" s="223"/>
    </row>
    <row r="292" spans="1:15" ht="18.75">
      <c r="A292" s="215" t="s">
        <v>152</v>
      </c>
      <c r="B292" s="215" t="s">
        <v>142</v>
      </c>
      <c r="C292" s="219" t="s">
        <v>143</v>
      </c>
      <c r="D292" s="229" t="s">
        <v>144</v>
      </c>
      <c r="E292" s="215" t="s">
        <v>153</v>
      </c>
      <c r="F292" s="216" t="s">
        <v>145</v>
      </c>
      <c r="G292" s="215" t="s">
        <v>146</v>
      </c>
      <c r="H292" s="215"/>
      <c r="I292" s="215"/>
      <c r="J292" s="215"/>
      <c r="K292" s="215"/>
      <c r="L292" s="239" t="s">
        <v>147</v>
      </c>
      <c r="M292" s="216" t="s">
        <v>148</v>
      </c>
      <c r="N292" s="216" t="s">
        <v>149</v>
      </c>
      <c r="O292" s="229" t="s">
        <v>154</v>
      </c>
    </row>
    <row r="293" spans="1:15" ht="18.75">
      <c r="A293" s="215"/>
      <c r="B293" s="215"/>
      <c r="C293" s="230"/>
      <c r="D293" s="228"/>
      <c r="E293" s="215"/>
      <c r="F293" s="238"/>
      <c r="G293" s="9">
        <v>1</v>
      </c>
      <c r="H293" s="9">
        <v>2</v>
      </c>
      <c r="I293" s="9">
        <v>3</v>
      </c>
      <c r="J293" s="9">
        <v>4</v>
      </c>
      <c r="K293" s="9">
        <v>5</v>
      </c>
      <c r="L293" s="216"/>
      <c r="M293" s="216"/>
      <c r="N293" s="216"/>
      <c r="O293" s="228"/>
    </row>
    <row r="294" spans="1:15" ht="131.25">
      <c r="A294" s="36" t="s">
        <v>213</v>
      </c>
      <c r="B294" s="116" t="s">
        <v>282</v>
      </c>
      <c r="C294" s="44" t="s">
        <v>159</v>
      </c>
      <c r="D294" s="35" t="s">
        <v>137</v>
      </c>
      <c r="E294" s="39">
        <v>240000</v>
      </c>
      <c r="F294" s="35" t="s">
        <v>256</v>
      </c>
      <c r="G294" s="35" t="s">
        <v>140</v>
      </c>
      <c r="H294" s="35"/>
      <c r="I294" s="8"/>
      <c r="J294" s="35"/>
      <c r="K294" s="35"/>
      <c r="L294" s="101">
        <v>0</v>
      </c>
      <c r="M294" s="39">
        <f>E294-L294</f>
        <v>240000</v>
      </c>
      <c r="N294" s="4"/>
      <c r="O294" s="4"/>
    </row>
    <row r="295" spans="1:15" ht="125.25" customHeight="1">
      <c r="A295" s="36" t="s">
        <v>214</v>
      </c>
      <c r="B295" s="193" t="s">
        <v>285</v>
      </c>
      <c r="C295" s="44" t="s">
        <v>159</v>
      </c>
      <c r="D295" s="35" t="s">
        <v>137</v>
      </c>
      <c r="E295" s="39">
        <v>240000</v>
      </c>
      <c r="F295" s="35" t="s">
        <v>256</v>
      </c>
      <c r="G295" s="35" t="s">
        <v>140</v>
      </c>
      <c r="H295" s="35"/>
      <c r="I295" s="8"/>
      <c r="J295" s="35"/>
      <c r="K295" s="35"/>
      <c r="L295" s="101">
        <v>0</v>
      </c>
      <c r="M295" s="39">
        <f>E295-L295</f>
        <v>240000</v>
      </c>
      <c r="N295" s="4"/>
      <c r="O295" s="4"/>
    </row>
    <row r="296" spans="1:15" ht="36" customHeight="1">
      <c r="A296" s="102"/>
      <c r="B296" s="194"/>
      <c r="C296" s="76"/>
      <c r="D296" s="55"/>
      <c r="E296" s="98"/>
      <c r="F296" s="55"/>
      <c r="G296" s="55"/>
      <c r="H296" s="55"/>
      <c r="I296" s="77"/>
      <c r="J296" s="55"/>
      <c r="K296" s="55"/>
      <c r="L296" s="118"/>
      <c r="M296" s="98"/>
      <c r="N296" s="190"/>
      <c r="O296" s="190"/>
    </row>
    <row r="297" spans="1:15" ht="36" customHeight="1">
      <c r="A297" s="102"/>
      <c r="B297" s="194"/>
      <c r="C297" s="76"/>
      <c r="D297" s="55"/>
      <c r="E297" s="98"/>
      <c r="F297" s="55"/>
      <c r="G297" s="55"/>
      <c r="H297" s="55"/>
      <c r="I297" s="77"/>
      <c r="J297" s="55"/>
      <c r="K297" s="55"/>
      <c r="L297" s="118"/>
      <c r="M297" s="98"/>
      <c r="N297" s="190"/>
      <c r="O297" s="190"/>
    </row>
    <row r="298" spans="1:15" ht="21">
      <c r="A298" s="6"/>
      <c r="B298" s="54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</row>
    <row r="299" spans="1:15" ht="21">
      <c r="A299" s="6"/>
      <c r="B299" s="33" t="s">
        <v>150</v>
      </c>
      <c r="C299" s="224" t="s">
        <v>165</v>
      </c>
      <c r="D299" s="224"/>
      <c r="E299" s="225"/>
      <c r="F299" s="224"/>
      <c r="G299" s="224"/>
      <c r="H299" s="224"/>
      <c r="I299" s="224"/>
      <c r="J299" s="224"/>
      <c r="K299" s="224"/>
      <c r="L299" s="224"/>
      <c r="M299" s="225"/>
      <c r="N299" s="225"/>
      <c r="O299" s="225"/>
    </row>
    <row r="300" spans="1:15" ht="21">
      <c r="A300" s="6"/>
      <c r="B300" s="32" t="s">
        <v>235</v>
      </c>
      <c r="C300" s="224" t="s">
        <v>118</v>
      </c>
      <c r="D300" s="224"/>
      <c r="E300" s="225"/>
      <c r="F300" s="224"/>
      <c r="G300" s="224"/>
      <c r="H300" s="224" t="s">
        <v>169</v>
      </c>
      <c r="I300" s="225"/>
      <c r="J300" s="225"/>
      <c r="K300" s="225"/>
      <c r="L300" s="225"/>
      <c r="M300" s="225"/>
      <c r="N300" s="225"/>
      <c r="O300" s="225"/>
    </row>
    <row r="301" spans="1:15" ht="33" customHeight="1">
      <c r="A301" s="6"/>
      <c r="B301" s="32"/>
      <c r="C301" s="103"/>
      <c r="D301" s="103"/>
      <c r="E301" s="104"/>
      <c r="F301" s="103"/>
      <c r="G301" s="103"/>
      <c r="H301" s="103"/>
      <c r="I301" s="104"/>
      <c r="J301" s="104"/>
      <c r="K301" s="104"/>
      <c r="L301" s="104"/>
      <c r="M301" s="104"/>
      <c r="N301" s="104"/>
      <c r="O301" s="104"/>
    </row>
    <row r="302" spans="1:15" ht="15" customHeight="1">
      <c r="A302" s="237" t="s">
        <v>151</v>
      </c>
      <c r="B302" s="237"/>
      <c r="C302" s="237"/>
      <c r="D302" s="237"/>
      <c r="E302" s="237"/>
      <c r="F302" s="237"/>
      <c r="G302" s="237"/>
      <c r="H302" s="237"/>
      <c r="I302" s="237"/>
      <c r="J302" s="237"/>
      <c r="K302" s="237"/>
      <c r="L302" s="237"/>
      <c r="M302" s="237"/>
      <c r="N302" s="237"/>
      <c r="O302" s="237"/>
    </row>
    <row r="304" spans="1:15" ht="18.75">
      <c r="A304" s="213" t="s">
        <v>260</v>
      </c>
      <c r="B304" s="213"/>
      <c r="C304" s="213"/>
      <c r="D304" s="213"/>
      <c r="E304" s="213"/>
      <c r="F304" s="213"/>
      <c r="G304" s="213"/>
      <c r="H304" s="213"/>
      <c r="I304" s="213"/>
      <c r="J304" s="213"/>
      <c r="K304" s="213"/>
      <c r="L304" s="213"/>
      <c r="M304" s="213"/>
      <c r="N304" s="213"/>
      <c r="O304" s="213"/>
    </row>
    <row r="305" spans="1:15" ht="18.75">
      <c r="A305" s="213" t="s">
        <v>141</v>
      </c>
      <c r="B305" s="213"/>
      <c r="C305" s="213"/>
      <c r="D305" s="213"/>
      <c r="E305" s="213"/>
      <c r="F305" s="213"/>
      <c r="G305" s="213"/>
      <c r="H305" s="213"/>
      <c r="I305" s="213"/>
      <c r="J305" s="213"/>
      <c r="K305" s="213"/>
      <c r="L305" s="213"/>
      <c r="M305" s="213"/>
      <c r="N305" s="213"/>
      <c r="O305" s="213"/>
    </row>
    <row r="306" spans="1:15" ht="18.75">
      <c r="A306" s="223" t="s">
        <v>375</v>
      </c>
      <c r="B306" s="223"/>
      <c r="C306" s="223"/>
      <c r="D306" s="223"/>
      <c r="E306" s="223"/>
      <c r="F306" s="223"/>
      <c r="G306" s="223"/>
      <c r="H306" s="223"/>
      <c r="I306" s="223"/>
      <c r="J306" s="223"/>
      <c r="K306" s="223"/>
      <c r="L306" s="223"/>
      <c r="M306" s="223"/>
      <c r="N306" s="223"/>
      <c r="O306" s="223"/>
    </row>
    <row r="307" spans="1:15" ht="37.5" customHeight="1">
      <c r="A307" s="215" t="s">
        <v>152</v>
      </c>
      <c r="B307" s="215" t="s">
        <v>142</v>
      </c>
      <c r="C307" s="219" t="s">
        <v>143</v>
      </c>
      <c r="D307" s="229" t="s">
        <v>144</v>
      </c>
      <c r="E307" s="215" t="s">
        <v>153</v>
      </c>
      <c r="F307" s="216" t="s">
        <v>145</v>
      </c>
      <c r="G307" s="215" t="s">
        <v>146</v>
      </c>
      <c r="H307" s="215"/>
      <c r="I307" s="215"/>
      <c r="J307" s="215"/>
      <c r="K307" s="215"/>
      <c r="L307" s="239" t="s">
        <v>147</v>
      </c>
      <c r="M307" s="216" t="s">
        <v>148</v>
      </c>
      <c r="N307" s="216" t="s">
        <v>149</v>
      </c>
      <c r="O307" s="229" t="s">
        <v>154</v>
      </c>
    </row>
    <row r="308" spans="1:15" ht="18.75">
      <c r="A308" s="215"/>
      <c r="B308" s="215"/>
      <c r="C308" s="230"/>
      <c r="D308" s="228"/>
      <c r="E308" s="215"/>
      <c r="F308" s="238"/>
      <c r="G308" s="9">
        <v>1</v>
      </c>
      <c r="H308" s="9">
        <v>2</v>
      </c>
      <c r="I308" s="9">
        <v>3</v>
      </c>
      <c r="J308" s="9">
        <v>4</v>
      </c>
      <c r="K308" s="9">
        <v>5</v>
      </c>
      <c r="L308" s="216"/>
      <c r="M308" s="216"/>
      <c r="N308" s="216"/>
      <c r="O308" s="228"/>
    </row>
    <row r="309" spans="1:15" ht="119.25" customHeight="1">
      <c r="A309" s="36" t="s">
        <v>215</v>
      </c>
      <c r="B309" s="43" t="s">
        <v>286</v>
      </c>
      <c r="C309" s="44" t="s">
        <v>159</v>
      </c>
      <c r="D309" s="35" t="s">
        <v>137</v>
      </c>
      <c r="E309" s="39">
        <v>240000</v>
      </c>
      <c r="F309" s="35" t="s">
        <v>256</v>
      </c>
      <c r="G309" s="35" t="s">
        <v>140</v>
      </c>
      <c r="H309" s="35"/>
      <c r="I309" s="21"/>
      <c r="J309" s="35"/>
      <c r="K309" s="35"/>
      <c r="L309" s="101">
        <v>0</v>
      </c>
      <c r="M309" s="39">
        <f>E309-L309</f>
        <v>240000</v>
      </c>
      <c r="N309" s="35"/>
      <c r="O309" s="23"/>
    </row>
    <row r="310" spans="1:15" ht="131.25">
      <c r="A310" s="36" t="s">
        <v>216</v>
      </c>
      <c r="B310" s="43" t="s">
        <v>288</v>
      </c>
      <c r="C310" s="44" t="s">
        <v>159</v>
      </c>
      <c r="D310" s="35" t="s">
        <v>137</v>
      </c>
      <c r="E310" s="39">
        <v>61500</v>
      </c>
      <c r="F310" s="35" t="s">
        <v>256</v>
      </c>
      <c r="G310" s="35"/>
      <c r="H310" s="35"/>
      <c r="I310" s="21"/>
      <c r="J310" s="35"/>
      <c r="K310" s="35" t="s">
        <v>140</v>
      </c>
      <c r="L310" s="121">
        <v>61000</v>
      </c>
      <c r="M310" s="39">
        <f>E310-L310</f>
        <v>500</v>
      </c>
      <c r="N310" s="35"/>
      <c r="O310" s="23"/>
    </row>
    <row r="316" spans="1:15" ht="14.25" customHeight="1">
      <c r="A316" s="102"/>
      <c r="B316" s="54"/>
      <c r="C316" s="76"/>
      <c r="D316" s="55"/>
      <c r="E316" s="98"/>
      <c r="F316" s="55"/>
      <c r="G316" s="55"/>
      <c r="H316" s="55"/>
      <c r="I316" s="32"/>
      <c r="J316" s="55"/>
      <c r="K316" s="55"/>
      <c r="L316" s="118"/>
      <c r="M316" s="98"/>
      <c r="N316" s="55"/>
      <c r="O316" s="34"/>
    </row>
    <row r="317" spans="1:15" ht="13.5" customHeight="1">
      <c r="A317" s="102"/>
      <c r="B317" s="54"/>
      <c r="C317" s="76"/>
      <c r="D317" s="55"/>
      <c r="E317" s="98"/>
      <c r="F317" s="55"/>
      <c r="G317" s="55"/>
      <c r="H317" s="55"/>
      <c r="I317" s="32"/>
      <c r="J317" s="55"/>
      <c r="K317" s="55"/>
      <c r="L317" s="118"/>
      <c r="M317" s="98"/>
      <c r="N317" s="55"/>
      <c r="O317" s="34"/>
    </row>
    <row r="318" spans="1:15" ht="21">
      <c r="A318" s="6"/>
      <c r="B318" s="33" t="s">
        <v>203</v>
      </c>
      <c r="C318" s="224" t="s">
        <v>165</v>
      </c>
      <c r="D318" s="224"/>
      <c r="E318" s="225"/>
      <c r="F318" s="224"/>
      <c r="G318" s="224"/>
      <c r="H318" s="224"/>
      <c r="I318" s="224"/>
      <c r="J318" s="224"/>
      <c r="K318" s="224"/>
      <c r="L318" s="224"/>
      <c r="M318" s="225"/>
      <c r="N318" s="225"/>
      <c r="O318" s="225"/>
    </row>
    <row r="319" spans="1:15" ht="21">
      <c r="A319" s="6"/>
      <c r="B319" s="32" t="s">
        <v>236</v>
      </c>
      <c r="C319" s="224" t="s">
        <v>118</v>
      </c>
      <c r="D319" s="224"/>
      <c r="E319" s="225"/>
      <c r="F319" s="224"/>
      <c r="G319" s="224"/>
      <c r="H319" s="224" t="s">
        <v>169</v>
      </c>
      <c r="I319" s="225"/>
      <c r="J319" s="225"/>
      <c r="K319" s="225"/>
      <c r="L319" s="225"/>
      <c r="M319" s="225"/>
      <c r="N319" s="225"/>
      <c r="O319" s="225"/>
    </row>
    <row r="320" spans="1:15" ht="21">
      <c r="A320" s="6"/>
      <c r="B320" s="32"/>
      <c r="C320" s="103"/>
      <c r="D320" s="103"/>
      <c r="E320" s="104"/>
      <c r="F320" s="103"/>
      <c r="G320" s="103"/>
      <c r="H320" s="103"/>
      <c r="I320" s="104"/>
      <c r="J320" s="104"/>
      <c r="K320" s="104"/>
      <c r="L320" s="104"/>
      <c r="M320" s="104"/>
      <c r="N320" s="104"/>
      <c r="O320" s="104"/>
    </row>
    <row r="321" spans="1:15" ht="18.75">
      <c r="A321" s="237" t="s">
        <v>151</v>
      </c>
      <c r="B321" s="237"/>
      <c r="C321" s="237"/>
      <c r="D321" s="237"/>
      <c r="E321" s="237"/>
      <c r="F321" s="237"/>
      <c r="G321" s="237"/>
      <c r="H321" s="237"/>
      <c r="I321" s="237"/>
      <c r="J321" s="237"/>
      <c r="K321" s="237"/>
      <c r="L321" s="237"/>
      <c r="M321" s="237"/>
      <c r="N321" s="237"/>
      <c r="O321" s="237"/>
    </row>
    <row r="322" spans="1:15" ht="18.75">
      <c r="A322" s="237"/>
      <c r="B322" s="237"/>
      <c r="C322" s="237"/>
      <c r="D322" s="237"/>
      <c r="E322" s="237"/>
      <c r="F322" s="237"/>
      <c r="G322" s="237"/>
      <c r="H322" s="237"/>
      <c r="I322" s="237"/>
      <c r="J322" s="237"/>
      <c r="K322" s="237"/>
      <c r="L322" s="237"/>
      <c r="M322" s="237"/>
      <c r="N322" s="237"/>
      <c r="O322" s="237"/>
    </row>
    <row r="323" spans="1:15" ht="18.75">
      <c r="A323" s="213" t="s">
        <v>260</v>
      </c>
      <c r="B323" s="213"/>
      <c r="C323" s="213"/>
      <c r="D323" s="213"/>
      <c r="E323" s="213"/>
      <c r="F323" s="213"/>
      <c r="G323" s="213"/>
      <c r="H323" s="213"/>
      <c r="I323" s="213"/>
      <c r="J323" s="213"/>
      <c r="K323" s="213"/>
      <c r="L323" s="213"/>
      <c r="M323" s="213"/>
      <c r="N323" s="213"/>
      <c r="O323" s="213"/>
    </row>
    <row r="324" spans="1:15" ht="18.75">
      <c r="A324" s="213" t="s">
        <v>141</v>
      </c>
      <c r="B324" s="213"/>
      <c r="C324" s="213"/>
      <c r="D324" s="213"/>
      <c r="E324" s="213"/>
      <c r="F324" s="213"/>
      <c r="G324" s="213"/>
      <c r="H324" s="213"/>
      <c r="I324" s="213"/>
      <c r="J324" s="213"/>
      <c r="K324" s="213"/>
      <c r="L324" s="213"/>
      <c r="M324" s="213"/>
      <c r="N324" s="213"/>
      <c r="O324" s="213"/>
    </row>
    <row r="325" spans="1:15" ht="18.75">
      <c r="A325" s="223" t="s">
        <v>375</v>
      </c>
      <c r="B325" s="223"/>
      <c r="C325" s="223"/>
      <c r="D325" s="223"/>
      <c r="E325" s="223"/>
      <c r="F325" s="223"/>
      <c r="G325" s="223"/>
      <c r="H325" s="223"/>
      <c r="I325" s="223"/>
      <c r="J325" s="223"/>
      <c r="K325" s="223"/>
      <c r="L325" s="223"/>
      <c r="M325" s="223"/>
      <c r="N325" s="223"/>
      <c r="O325" s="223"/>
    </row>
    <row r="326" spans="1:15" ht="56.25" customHeight="1">
      <c r="A326" s="215" t="s">
        <v>152</v>
      </c>
      <c r="B326" s="215" t="s">
        <v>142</v>
      </c>
      <c r="C326" s="219" t="s">
        <v>143</v>
      </c>
      <c r="D326" s="229" t="s">
        <v>144</v>
      </c>
      <c r="E326" s="215" t="s">
        <v>153</v>
      </c>
      <c r="F326" s="216" t="s">
        <v>145</v>
      </c>
      <c r="G326" s="215" t="s">
        <v>146</v>
      </c>
      <c r="H326" s="215"/>
      <c r="I326" s="215"/>
      <c r="J326" s="215"/>
      <c r="K326" s="215"/>
      <c r="L326" s="234" t="s">
        <v>147</v>
      </c>
      <c r="M326" s="216" t="s">
        <v>148</v>
      </c>
      <c r="N326" s="216" t="s">
        <v>149</v>
      </c>
      <c r="O326" s="229" t="s">
        <v>154</v>
      </c>
    </row>
    <row r="327" spans="1:15" ht="18.75">
      <c r="A327" s="215"/>
      <c r="B327" s="215"/>
      <c r="C327" s="230"/>
      <c r="D327" s="228"/>
      <c r="E327" s="215"/>
      <c r="F327" s="238"/>
      <c r="G327" s="9">
        <v>1</v>
      </c>
      <c r="H327" s="9">
        <v>2</v>
      </c>
      <c r="I327" s="9">
        <v>3</v>
      </c>
      <c r="J327" s="9">
        <v>4</v>
      </c>
      <c r="K327" s="9">
        <v>5</v>
      </c>
      <c r="L327" s="235"/>
      <c r="M327" s="216"/>
      <c r="N327" s="216"/>
      <c r="O327" s="228"/>
    </row>
    <row r="328" spans="1:15" ht="131.25">
      <c r="A328" s="36" t="s">
        <v>217</v>
      </c>
      <c r="B328" s="37" t="s">
        <v>287</v>
      </c>
      <c r="C328" s="44" t="s">
        <v>159</v>
      </c>
      <c r="D328" s="35" t="s">
        <v>137</v>
      </c>
      <c r="E328" s="39">
        <v>204000</v>
      </c>
      <c r="F328" s="35" t="s">
        <v>256</v>
      </c>
      <c r="G328" s="35" t="s">
        <v>140</v>
      </c>
      <c r="H328" s="35"/>
      <c r="I328" s="21"/>
      <c r="J328" s="35"/>
      <c r="K328" s="35"/>
      <c r="L328" s="101">
        <v>0</v>
      </c>
      <c r="M328" s="39">
        <v>0</v>
      </c>
      <c r="N328" s="35"/>
      <c r="O328" s="164" t="s">
        <v>378</v>
      </c>
    </row>
    <row r="329" spans="1:15" ht="156" customHeight="1">
      <c r="A329" s="36" t="s">
        <v>220</v>
      </c>
      <c r="B329" s="43" t="s">
        <v>289</v>
      </c>
      <c r="C329" s="44" t="s">
        <v>159</v>
      </c>
      <c r="D329" s="35" t="s">
        <v>137</v>
      </c>
      <c r="E329" s="39">
        <v>284000</v>
      </c>
      <c r="F329" s="35" t="s">
        <v>256</v>
      </c>
      <c r="G329" s="35" t="s">
        <v>140</v>
      </c>
      <c r="H329" s="35"/>
      <c r="I329" s="8"/>
      <c r="J329" s="35"/>
      <c r="K329" s="35"/>
      <c r="L329" s="101">
        <v>0</v>
      </c>
      <c r="M329" s="39">
        <v>0</v>
      </c>
      <c r="N329" s="4"/>
      <c r="O329" s="164" t="s">
        <v>290</v>
      </c>
    </row>
    <row r="334" spans="1:15" ht="21">
      <c r="A334" s="6"/>
      <c r="B334" s="33" t="s">
        <v>203</v>
      </c>
      <c r="C334" s="224" t="s">
        <v>165</v>
      </c>
      <c r="D334" s="224"/>
      <c r="E334" s="225"/>
      <c r="F334" s="224"/>
      <c r="G334" s="224"/>
      <c r="H334" s="224"/>
      <c r="I334" s="224"/>
      <c r="J334" s="224"/>
      <c r="K334" s="224"/>
      <c r="L334" s="224"/>
      <c r="M334" s="225"/>
      <c r="N334" s="225"/>
      <c r="O334" s="225"/>
    </row>
    <row r="335" spans="1:15" ht="21">
      <c r="A335" s="6"/>
      <c r="B335" s="32" t="s">
        <v>236</v>
      </c>
      <c r="C335" s="224" t="s">
        <v>118</v>
      </c>
      <c r="D335" s="224"/>
      <c r="E335" s="225"/>
      <c r="F335" s="224"/>
      <c r="G335" s="224"/>
      <c r="H335" s="224" t="s">
        <v>169</v>
      </c>
      <c r="I335" s="225"/>
      <c r="J335" s="225"/>
      <c r="K335" s="225"/>
      <c r="L335" s="225"/>
      <c r="M335" s="225"/>
      <c r="N335" s="225"/>
      <c r="O335" s="225"/>
    </row>
    <row r="336" spans="1:15" ht="18.75">
      <c r="A336" s="237" t="s">
        <v>151</v>
      </c>
      <c r="B336" s="237"/>
      <c r="C336" s="237"/>
      <c r="D336" s="237"/>
      <c r="E336" s="237"/>
      <c r="F336" s="237"/>
      <c r="G336" s="237"/>
      <c r="H336" s="237"/>
      <c r="I336" s="237"/>
      <c r="J336" s="237"/>
      <c r="K336" s="237"/>
      <c r="L336" s="237"/>
      <c r="M336" s="237"/>
      <c r="N336" s="237"/>
      <c r="O336" s="237"/>
    </row>
    <row r="337" spans="1:15" ht="18.75">
      <c r="A337" s="237"/>
      <c r="B337" s="237"/>
      <c r="C337" s="237"/>
      <c r="D337" s="237"/>
      <c r="E337" s="237"/>
      <c r="F337" s="237"/>
      <c r="G337" s="237"/>
      <c r="H337" s="237"/>
      <c r="I337" s="237"/>
      <c r="J337" s="237"/>
      <c r="K337" s="237"/>
      <c r="L337" s="237"/>
      <c r="M337" s="237"/>
      <c r="N337" s="237"/>
      <c r="O337" s="237"/>
    </row>
    <row r="338" spans="1:15" ht="18.75">
      <c r="A338" s="213" t="s">
        <v>260</v>
      </c>
      <c r="B338" s="213"/>
      <c r="C338" s="213"/>
      <c r="D338" s="213"/>
      <c r="E338" s="213"/>
      <c r="F338" s="213"/>
      <c r="G338" s="213"/>
      <c r="H338" s="213"/>
      <c r="I338" s="213"/>
      <c r="J338" s="213"/>
      <c r="K338" s="213"/>
      <c r="L338" s="213"/>
      <c r="M338" s="213"/>
      <c r="N338" s="213"/>
      <c r="O338" s="213"/>
    </row>
    <row r="339" spans="1:15" ht="18.75">
      <c r="A339" s="213" t="s">
        <v>141</v>
      </c>
      <c r="B339" s="213"/>
      <c r="C339" s="213"/>
      <c r="D339" s="213"/>
      <c r="E339" s="213"/>
      <c r="F339" s="213"/>
      <c r="G339" s="213"/>
      <c r="H339" s="213"/>
      <c r="I339" s="213"/>
      <c r="J339" s="213"/>
      <c r="K339" s="213"/>
      <c r="L339" s="213"/>
      <c r="M339" s="213"/>
      <c r="N339" s="213"/>
      <c r="O339" s="213"/>
    </row>
    <row r="340" spans="1:15" ht="17.25" customHeight="1">
      <c r="A340" s="223" t="s">
        <v>373</v>
      </c>
      <c r="B340" s="223"/>
      <c r="C340" s="223"/>
      <c r="D340" s="223"/>
      <c r="E340" s="223"/>
      <c r="F340" s="223"/>
      <c r="G340" s="223"/>
      <c r="H340" s="223"/>
      <c r="I340" s="223"/>
      <c r="J340" s="223"/>
      <c r="K340" s="223"/>
      <c r="L340" s="223"/>
      <c r="M340" s="223"/>
      <c r="N340" s="223"/>
      <c r="O340" s="223"/>
    </row>
    <row r="341" spans="1:15" ht="18.75">
      <c r="A341" s="215" t="s">
        <v>152</v>
      </c>
      <c r="B341" s="215" t="s">
        <v>142</v>
      </c>
      <c r="C341" s="219" t="s">
        <v>143</v>
      </c>
      <c r="D341" s="229" t="s">
        <v>144</v>
      </c>
      <c r="E341" s="215" t="s">
        <v>153</v>
      </c>
      <c r="F341" s="216" t="s">
        <v>145</v>
      </c>
      <c r="G341" s="215" t="s">
        <v>146</v>
      </c>
      <c r="H341" s="215"/>
      <c r="I341" s="215"/>
      <c r="J341" s="215"/>
      <c r="K341" s="215"/>
      <c r="L341" s="234" t="s">
        <v>147</v>
      </c>
      <c r="M341" s="216" t="s">
        <v>148</v>
      </c>
      <c r="N341" s="216" t="s">
        <v>149</v>
      </c>
      <c r="O341" s="229" t="s">
        <v>154</v>
      </c>
    </row>
    <row r="342" spans="1:15" ht="18.75">
      <c r="A342" s="215"/>
      <c r="B342" s="215"/>
      <c r="C342" s="230"/>
      <c r="D342" s="228"/>
      <c r="E342" s="215"/>
      <c r="F342" s="238"/>
      <c r="G342" s="9">
        <v>1</v>
      </c>
      <c r="H342" s="9">
        <v>2</v>
      </c>
      <c r="I342" s="9">
        <v>3</v>
      </c>
      <c r="J342" s="9">
        <v>4</v>
      </c>
      <c r="K342" s="9">
        <v>5</v>
      </c>
      <c r="L342" s="235"/>
      <c r="M342" s="216"/>
      <c r="N342" s="216"/>
      <c r="O342" s="228"/>
    </row>
    <row r="343" spans="1:15" ht="131.25">
      <c r="A343" s="36" t="s">
        <v>221</v>
      </c>
      <c r="B343" s="37" t="s">
        <v>291</v>
      </c>
      <c r="C343" s="44" t="s">
        <v>159</v>
      </c>
      <c r="D343" s="35" t="s">
        <v>137</v>
      </c>
      <c r="E343" s="39">
        <v>367000</v>
      </c>
      <c r="F343" s="35" t="s">
        <v>256</v>
      </c>
      <c r="G343" s="35"/>
      <c r="H343" s="35"/>
      <c r="I343" s="8"/>
      <c r="J343" s="35"/>
      <c r="K343" s="35" t="s">
        <v>140</v>
      </c>
      <c r="L343" s="101">
        <v>365500</v>
      </c>
      <c r="M343" s="39">
        <f>E343-L343</f>
        <v>1500</v>
      </c>
      <c r="N343" s="4"/>
      <c r="O343" s="4"/>
    </row>
    <row r="344" spans="1:15" ht="139.5" customHeight="1">
      <c r="A344" s="36" t="s">
        <v>222</v>
      </c>
      <c r="B344" s="43" t="s">
        <v>292</v>
      </c>
      <c r="C344" s="44" t="s">
        <v>159</v>
      </c>
      <c r="D344" s="35" t="s">
        <v>137</v>
      </c>
      <c r="E344" s="39">
        <v>440400</v>
      </c>
      <c r="F344" s="35" t="s">
        <v>256</v>
      </c>
      <c r="G344" s="35"/>
      <c r="H344" s="35"/>
      <c r="I344" s="8"/>
      <c r="J344" s="35"/>
      <c r="K344" s="35" t="s">
        <v>140</v>
      </c>
      <c r="L344" s="101">
        <v>438900</v>
      </c>
      <c r="M344" s="39">
        <f>E344-L344</f>
        <v>1500</v>
      </c>
      <c r="N344" s="4"/>
      <c r="O344" s="4"/>
    </row>
    <row r="351" spans="1:15" ht="21">
      <c r="A351" s="6"/>
      <c r="B351" s="33" t="s">
        <v>203</v>
      </c>
      <c r="C351" s="224" t="s">
        <v>165</v>
      </c>
      <c r="D351" s="224"/>
      <c r="E351" s="225"/>
      <c r="F351" s="224"/>
      <c r="G351" s="224"/>
      <c r="H351" s="224"/>
      <c r="I351" s="224"/>
      <c r="J351" s="224"/>
      <c r="K351" s="224"/>
      <c r="L351" s="224"/>
      <c r="M351" s="225"/>
      <c r="N351" s="225"/>
      <c r="O351" s="225"/>
    </row>
    <row r="352" spans="1:15" ht="21">
      <c r="A352" s="6"/>
      <c r="B352" s="32" t="s">
        <v>236</v>
      </c>
      <c r="C352" s="224" t="s">
        <v>118</v>
      </c>
      <c r="D352" s="224"/>
      <c r="E352" s="225"/>
      <c r="F352" s="224"/>
      <c r="G352" s="224"/>
      <c r="H352" s="224" t="s">
        <v>169</v>
      </c>
      <c r="I352" s="225"/>
      <c r="J352" s="225"/>
      <c r="K352" s="225"/>
      <c r="L352" s="225"/>
      <c r="M352" s="225"/>
      <c r="N352" s="225"/>
      <c r="O352" s="225"/>
    </row>
    <row r="353" spans="1:15" ht="21">
      <c r="A353" s="6"/>
      <c r="B353" s="32"/>
      <c r="C353" s="103"/>
      <c r="D353" s="103"/>
      <c r="E353" s="104"/>
      <c r="F353" s="103"/>
      <c r="G353" s="103"/>
      <c r="H353" s="103"/>
      <c r="I353" s="104"/>
      <c r="J353" s="104"/>
      <c r="K353" s="104"/>
      <c r="L353" s="104"/>
      <c r="M353" s="104"/>
      <c r="N353" s="104"/>
      <c r="O353" s="104"/>
    </row>
    <row r="354" ht="12" customHeight="1"/>
    <row r="355" spans="1:15" ht="18.75">
      <c r="A355" s="237" t="s">
        <v>151</v>
      </c>
      <c r="B355" s="237"/>
      <c r="C355" s="237"/>
      <c r="D355" s="237"/>
      <c r="E355" s="237"/>
      <c r="F355" s="237"/>
      <c r="G355" s="237"/>
      <c r="H355" s="237"/>
      <c r="I355" s="237"/>
      <c r="J355" s="237"/>
      <c r="K355" s="237"/>
      <c r="L355" s="237"/>
      <c r="M355" s="237"/>
      <c r="N355" s="237"/>
      <c r="O355" s="237"/>
    </row>
    <row r="356" spans="1:15" ht="18.75">
      <c r="A356" s="237"/>
      <c r="B356" s="237"/>
      <c r="C356" s="237"/>
      <c r="D356" s="237"/>
      <c r="E356" s="237"/>
      <c r="F356" s="237"/>
      <c r="G356" s="237"/>
      <c r="H356" s="237"/>
      <c r="I356" s="237"/>
      <c r="J356" s="237"/>
      <c r="K356" s="237"/>
      <c r="L356" s="237"/>
      <c r="M356" s="237"/>
      <c r="N356" s="237"/>
      <c r="O356" s="237"/>
    </row>
    <row r="357" spans="1:15" ht="18.75">
      <c r="A357" s="213" t="s">
        <v>260</v>
      </c>
      <c r="B357" s="213"/>
      <c r="C357" s="213"/>
      <c r="D357" s="213"/>
      <c r="E357" s="213"/>
      <c r="F357" s="213"/>
      <c r="G357" s="213"/>
      <c r="H357" s="213"/>
      <c r="I357" s="213"/>
      <c r="J357" s="213"/>
      <c r="K357" s="213"/>
      <c r="L357" s="213"/>
      <c r="M357" s="213"/>
      <c r="N357" s="213"/>
      <c r="O357" s="213"/>
    </row>
    <row r="358" spans="1:15" ht="18.75">
      <c r="A358" s="213" t="s">
        <v>141</v>
      </c>
      <c r="B358" s="213"/>
      <c r="C358" s="213"/>
      <c r="D358" s="213"/>
      <c r="E358" s="213"/>
      <c r="F358" s="213"/>
      <c r="G358" s="213"/>
      <c r="H358" s="213"/>
      <c r="I358" s="213"/>
      <c r="J358" s="213"/>
      <c r="K358" s="213"/>
      <c r="L358" s="213"/>
      <c r="M358" s="213"/>
      <c r="N358" s="213"/>
      <c r="O358" s="213"/>
    </row>
    <row r="359" spans="1:15" ht="17.25" customHeight="1">
      <c r="A359" s="223" t="s">
        <v>375</v>
      </c>
      <c r="B359" s="223"/>
      <c r="C359" s="223"/>
      <c r="D359" s="223"/>
      <c r="E359" s="223"/>
      <c r="F359" s="223"/>
      <c r="G359" s="223"/>
      <c r="H359" s="223"/>
      <c r="I359" s="223"/>
      <c r="J359" s="223"/>
      <c r="K359" s="223"/>
      <c r="L359" s="223"/>
      <c r="M359" s="223"/>
      <c r="N359" s="223"/>
      <c r="O359" s="223"/>
    </row>
    <row r="360" spans="1:15" ht="18.75">
      <c r="A360" s="215" t="s">
        <v>152</v>
      </c>
      <c r="B360" s="215" t="s">
        <v>142</v>
      </c>
      <c r="C360" s="219" t="s">
        <v>143</v>
      </c>
      <c r="D360" s="229" t="s">
        <v>144</v>
      </c>
      <c r="E360" s="215" t="s">
        <v>153</v>
      </c>
      <c r="F360" s="216" t="s">
        <v>145</v>
      </c>
      <c r="G360" s="215" t="s">
        <v>146</v>
      </c>
      <c r="H360" s="215"/>
      <c r="I360" s="215"/>
      <c r="J360" s="215"/>
      <c r="K360" s="215"/>
      <c r="L360" s="234" t="s">
        <v>147</v>
      </c>
      <c r="M360" s="216" t="s">
        <v>148</v>
      </c>
      <c r="N360" s="216" t="s">
        <v>149</v>
      </c>
      <c r="O360" s="229" t="s">
        <v>154</v>
      </c>
    </row>
    <row r="361" spans="1:15" ht="18.75">
      <c r="A361" s="215"/>
      <c r="B361" s="215"/>
      <c r="C361" s="230"/>
      <c r="D361" s="228"/>
      <c r="E361" s="215"/>
      <c r="F361" s="238"/>
      <c r="G361" s="9">
        <v>1</v>
      </c>
      <c r="H361" s="9">
        <v>2</v>
      </c>
      <c r="I361" s="9">
        <v>3</v>
      </c>
      <c r="J361" s="9">
        <v>4</v>
      </c>
      <c r="K361" s="9">
        <v>5</v>
      </c>
      <c r="L361" s="235"/>
      <c r="M361" s="216"/>
      <c r="N361" s="216"/>
      <c r="O361" s="228"/>
    </row>
    <row r="362" spans="1:15" ht="156" customHeight="1">
      <c r="A362" s="36" t="s">
        <v>223</v>
      </c>
      <c r="B362" s="51" t="s">
        <v>293</v>
      </c>
      <c r="C362" s="44" t="s">
        <v>159</v>
      </c>
      <c r="D362" s="35" t="s">
        <v>137</v>
      </c>
      <c r="E362" s="39">
        <v>100000</v>
      </c>
      <c r="F362" s="35" t="s">
        <v>256</v>
      </c>
      <c r="G362" s="35" t="s">
        <v>140</v>
      </c>
      <c r="H362" s="35"/>
      <c r="I362" s="21"/>
      <c r="J362" s="35"/>
      <c r="K362" s="35"/>
      <c r="L362" s="101">
        <v>0</v>
      </c>
      <c r="M362" s="39">
        <v>0</v>
      </c>
      <c r="N362" s="35"/>
      <c r="O362" s="164" t="s">
        <v>251</v>
      </c>
    </row>
    <row r="363" spans="1:15" ht="41.25" customHeight="1">
      <c r="A363" s="36" t="s">
        <v>224</v>
      </c>
      <c r="B363" s="37" t="s">
        <v>227</v>
      </c>
      <c r="C363" s="44" t="s">
        <v>159</v>
      </c>
      <c r="D363" s="35" t="s">
        <v>137</v>
      </c>
      <c r="E363" s="39">
        <v>100000</v>
      </c>
      <c r="F363" s="35" t="s">
        <v>256</v>
      </c>
      <c r="G363" s="35"/>
      <c r="H363" s="35"/>
      <c r="I363" s="21"/>
      <c r="J363" s="35"/>
      <c r="K363" s="35" t="s">
        <v>140</v>
      </c>
      <c r="L363" s="121">
        <v>26800</v>
      </c>
      <c r="M363" s="39">
        <f>E363-L363</f>
        <v>73200</v>
      </c>
      <c r="N363" s="35"/>
      <c r="O363" s="21"/>
    </row>
    <row r="364" spans="1:15" ht="41.25" customHeight="1">
      <c r="A364" s="36" t="s">
        <v>225</v>
      </c>
      <c r="B364" s="37" t="s">
        <v>227</v>
      </c>
      <c r="C364" s="44" t="s">
        <v>160</v>
      </c>
      <c r="D364" s="35" t="s">
        <v>137</v>
      </c>
      <c r="E364" s="39">
        <v>25000</v>
      </c>
      <c r="F364" s="35" t="s">
        <v>256</v>
      </c>
      <c r="G364" s="35"/>
      <c r="H364" s="35"/>
      <c r="I364" s="21"/>
      <c r="J364" s="35"/>
      <c r="K364" s="35" t="s">
        <v>140</v>
      </c>
      <c r="L364" s="184">
        <v>0</v>
      </c>
      <c r="M364" s="39">
        <f>E364-L364</f>
        <v>25000</v>
      </c>
      <c r="N364" s="35"/>
      <c r="O364" s="178" t="s">
        <v>345</v>
      </c>
    </row>
    <row r="365" spans="1:15" ht="18.75">
      <c r="A365" s="196"/>
      <c r="B365" s="196"/>
      <c r="C365" s="197"/>
      <c r="D365" s="196"/>
      <c r="E365" s="196"/>
      <c r="F365" s="198"/>
      <c r="G365" s="195"/>
      <c r="H365" s="195"/>
      <c r="I365" s="195"/>
      <c r="J365" s="195"/>
      <c r="K365" s="195"/>
      <c r="L365" s="199"/>
      <c r="M365" s="197"/>
      <c r="N365" s="197"/>
      <c r="O365" s="196"/>
    </row>
    <row r="366" spans="1:15" ht="18.75">
      <c r="A366" s="196"/>
      <c r="B366" s="196"/>
      <c r="C366" s="197"/>
      <c r="D366" s="196"/>
      <c r="E366" s="196"/>
      <c r="F366" s="198"/>
      <c r="G366" s="195"/>
      <c r="H366" s="195"/>
      <c r="I366" s="195"/>
      <c r="J366" s="195"/>
      <c r="K366" s="195"/>
      <c r="L366" s="199"/>
      <c r="M366" s="197"/>
      <c r="N366" s="197"/>
      <c r="O366" s="196"/>
    </row>
    <row r="367" spans="1:15" ht="18.75">
      <c r="A367" s="196"/>
      <c r="B367" s="196"/>
      <c r="C367" s="197"/>
      <c r="D367" s="196"/>
      <c r="E367" s="196"/>
      <c r="F367" s="198"/>
      <c r="G367" s="195"/>
      <c r="H367" s="195"/>
      <c r="I367" s="195"/>
      <c r="J367" s="195"/>
      <c r="K367" s="195"/>
      <c r="L367" s="199"/>
      <c r="M367" s="197"/>
      <c r="N367" s="197"/>
      <c r="O367" s="196"/>
    </row>
    <row r="368" spans="1:15" ht="18.75">
      <c r="A368" s="196"/>
      <c r="B368" s="196"/>
      <c r="C368" s="197"/>
      <c r="D368" s="196"/>
      <c r="E368" s="196"/>
      <c r="F368" s="198"/>
      <c r="G368" s="195"/>
      <c r="H368" s="195"/>
      <c r="I368" s="195"/>
      <c r="J368" s="195"/>
      <c r="K368" s="195"/>
      <c r="L368" s="199"/>
      <c r="M368" s="197"/>
      <c r="N368" s="197"/>
      <c r="O368" s="196"/>
    </row>
    <row r="369" spans="1:15" ht="18.75">
      <c r="A369" s="196"/>
      <c r="B369" s="196"/>
      <c r="C369" s="197"/>
      <c r="D369" s="196"/>
      <c r="E369" s="196"/>
      <c r="F369" s="198"/>
      <c r="G369" s="195"/>
      <c r="H369" s="195"/>
      <c r="I369" s="195"/>
      <c r="J369" s="195"/>
      <c r="K369" s="195"/>
      <c r="L369" s="199"/>
      <c r="M369" s="197"/>
      <c r="N369" s="197"/>
      <c r="O369" s="196"/>
    </row>
    <row r="370" spans="1:15" ht="18.75">
      <c r="A370" s="196"/>
      <c r="B370" s="196"/>
      <c r="C370" s="197"/>
      <c r="D370" s="196"/>
      <c r="E370" s="196"/>
      <c r="F370" s="198"/>
      <c r="G370" s="195"/>
      <c r="H370" s="195"/>
      <c r="I370" s="195"/>
      <c r="J370" s="195"/>
      <c r="K370" s="195"/>
      <c r="L370" s="199"/>
      <c r="M370" s="197"/>
      <c r="N370" s="197"/>
      <c r="O370" s="196"/>
    </row>
    <row r="371" spans="1:15" ht="21">
      <c r="A371" s="6"/>
      <c r="B371" s="33" t="s">
        <v>203</v>
      </c>
      <c r="C371" s="224" t="s">
        <v>165</v>
      </c>
      <c r="D371" s="224"/>
      <c r="E371" s="225"/>
      <c r="F371" s="224"/>
      <c r="G371" s="224"/>
      <c r="H371" s="224"/>
      <c r="I371" s="224"/>
      <c r="J371" s="224"/>
      <c r="K371" s="224"/>
      <c r="L371" s="224"/>
      <c r="M371" s="225"/>
      <c r="N371" s="225"/>
      <c r="O371" s="225"/>
    </row>
    <row r="372" spans="1:15" ht="21">
      <c r="A372" s="6"/>
      <c r="B372" s="32" t="s">
        <v>236</v>
      </c>
      <c r="C372" s="224" t="s">
        <v>118</v>
      </c>
      <c r="D372" s="224"/>
      <c r="E372" s="225"/>
      <c r="F372" s="224"/>
      <c r="G372" s="224"/>
      <c r="H372" s="224" t="s">
        <v>169</v>
      </c>
      <c r="I372" s="225"/>
      <c r="J372" s="225"/>
      <c r="K372" s="225"/>
      <c r="L372" s="225"/>
      <c r="M372" s="225"/>
      <c r="N372" s="225"/>
      <c r="O372" s="225"/>
    </row>
    <row r="373" spans="1:15" ht="21">
      <c r="A373" s="6"/>
      <c r="B373" s="32"/>
      <c r="C373" s="103"/>
      <c r="D373" s="103"/>
      <c r="E373" s="104"/>
      <c r="F373" s="103"/>
      <c r="G373" s="103"/>
      <c r="H373" s="103"/>
      <c r="I373" s="104"/>
      <c r="J373" s="104"/>
      <c r="K373" s="104"/>
      <c r="L373" s="104"/>
      <c r="M373" s="104"/>
      <c r="N373" s="104"/>
      <c r="O373" s="104"/>
    </row>
    <row r="374" spans="1:15" ht="18.75">
      <c r="A374" s="237" t="s">
        <v>151</v>
      </c>
      <c r="B374" s="237"/>
      <c r="C374" s="237"/>
      <c r="D374" s="237"/>
      <c r="E374" s="237"/>
      <c r="F374" s="237"/>
      <c r="G374" s="237"/>
      <c r="H374" s="237"/>
      <c r="I374" s="237"/>
      <c r="J374" s="237"/>
      <c r="K374" s="237"/>
      <c r="L374" s="237"/>
      <c r="M374" s="237"/>
      <c r="N374" s="237"/>
      <c r="O374" s="237"/>
    </row>
    <row r="375" spans="1:15" ht="19.5" customHeight="1">
      <c r="A375" s="237"/>
      <c r="B375" s="237"/>
      <c r="C375" s="237"/>
      <c r="D375" s="237"/>
      <c r="E375" s="237"/>
      <c r="F375" s="237"/>
      <c r="G375" s="237"/>
      <c r="H375" s="237"/>
      <c r="I375" s="237"/>
      <c r="J375" s="237"/>
      <c r="K375" s="237"/>
      <c r="L375" s="237"/>
      <c r="M375" s="237"/>
      <c r="N375" s="237"/>
      <c r="O375" s="237"/>
    </row>
    <row r="376" spans="1:15" ht="18.75">
      <c r="A376" s="213" t="s">
        <v>260</v>
      </c>
      <c r="B376" s="213"/>
      <c r="C376" s="213"/>
      <c r="D376" s="213"/>
      <c r="E376" s="213"/>
      <c r="F376" s="213"/>
      <c r="G376" s="213"/>
      <c r="H376" s="213"/>
      <c r="I376" s="213"/>
      <c r="J376" s="213"/>
      <c r="K376" s="213"/>
      <c r="L376" s="213"/>
      <c r="M376" s="213"/>
      <c r="N376" s="213"/>
      <c r="O376" s="213"/>
    </row>
    <row r="377" spans="1:15" ht="18.75">
      <c r="A377" s="213" t="s">
        <v>141</v>
      </c>
      <c r="B377" s="213"/>
      <c r="C377" s="213"/>
      <c r="D377" s="213"/>
      <c r="E377" s="213"/>
      <c r="F377" s="213"/>
      <c r="G377" s="213"/>
      <c r="H377" s="213"/>
      <c r="I377" s="213"/>
      <c r="J377" s="213"/>
      <c r="K377" s="213"/>
      <c r="L377" s="213"/>
      <c r="M377" s="213"/>
      <c r="N377" s="213"/>
      <c r="O377" s="213"/>
    </row>
    <row r="378" spans="1:15" ht="17.25" customHeight="1">
      <c r="A378" s="223" t="s">
        <v>375</v>
      </c>
      <c r="B378" s="223"/>
      <c r="C378" s="223"/>
      <c r="D378" s="223"/>
      <c r="E378" s="223"/>
      <c r="F378" s="223"/>
      <c r="G378" s="223"/>
      <c r="H378" s="223"/>
      <c r="I378" s="223"/>
      <c r="J378" s="223"/>
      <c r="K378" s="223"/>
      <c r="L378" s="223"/>
      <c r="M378" s="223"/>
      <c r="N378" s="223"/>
      <c r="O378" s="223"/>
    </row>
    <row r="379" spans="1:15" ht="18.75">
      <c r="A379" s="215" t="s">
        <v>152</v>
      </c>
      <c r="B379" s="215" t="s">
        <v>142</v>
      </c>
      <c r="C379" s="219" t="s">
        <v>143</v>
      </c>
      <c r="D379" s="229" t="s">
        <v>144</v>
      </c>
      <c r="E379" s="215" t="s">
        <v>153</v>
      </c>
      <c r="F379" s="216" t="s">
        <v>145</v>
      </c>
      <c r="G379" s="215" t="s">
        <v>146</v>
      </c>
      <c r="H379" s="215"/>
      <c r="I379" s="215"/>
      <c r="J379" s="215"/>
      <c r="K379" s="215"/>
      <c r="L379" s="234" t="s">
        <v>147</v>
      </c>
      <c r="M379" s="216" t="s">
        <v>148</v>
      </c>
      <c r="N379" s="216" t="s">
        <v>149</v>
      </c>
      <c r="O379" s="229" t="s">
        <v>154</v>
      </c>
    </row>
    <row r="380" spans="1:15" ht="18.75">
      <c r="A380" s="215"/>
      <c r="B380" s="215"/>
      <c r="C380" s="230"/>
      <c r="D380" s="228"/>
      <c r="E380" s="215"/>
      <c r="F380" s="238"/>
      <c r="G380" s="9">
        <v>1</v>
      </c>
      <c r="H380" s="9">
        <v>2</v>
      </c>
      <c r="I380" s="9">
        <v>3</v>
      </c>
      <c r="J380" s="9">
        <v>4</v>
      </c>
      <c r="K380" s="9">
        <v>5</v>
      </c>
      <c r="L380" s="235"/>
      <c r="M380" s="216"/>
      <c r="N380" s="216"/>
      <c r="O380" s="228"/>
    </row>
    <row r="381" spans="1:15" ht="123.75" customHeight="1">
      <c r="A381" s="36" t="s">
        <v>226</v>
      </c>
      <c r="B381" s="200" t="s">
        <v>295</v>
      </c>
      <c r="C381" s="44" t="s">
        <v>159</v>
      </c>
      <c r="D381" s="44" t="s">
        <v>294</v>
      </c>
      <c r="E381" s="39">
        <v>240000</v>
      </c>
      <c r="F381" s="35" t="s">
        <v>256</v>
      </c>
      <c r="G381" s="35" t="s">
        <v>140</v>
      </c>
      <c r="H381" s="35"/>
      <c r="I381" s="21"/>
      <c r="J381" s="35"/>
      <c r="K381" s="35"/>
      <c r="L381" s="121">
        <v>240000</v>
      </c>
      <c r="M381" s="39">
        <f>E381-L381</f>
        <v>0</v>
      </c>
      <c r="N381" s="35"/>
      <c r="O381" s="164"/>
    </row>
    <row r="382" spans="1:15" ht="120" customHeight="1">
      <c r="A382" s="36" t="s">
        <v>253</v>
      </c>
      <c r="B382" s="200" t="s">
        <v>296</v>
      </c>
      <c r="C382" s="44" t="s">
        <v>159</v>
      </c>
      <c r="D382" s="44" t="s">
        <v>294</v>
      </c>
      <c r="E382" s="39">
        <v>40000</v>
      </c>
      <c r="F382" s="35" t="s">
        <v>256</v>
      </c>
      <c r="G382" s="35" t="s">
        <v>140</v>
      </c>
      <c r="H382" s="35"/>
      <c r="I382" s="21"/>
      <c r="J382" s="35"/>
      <c r="K382" s="35"/>
      <c r="L382" s="121">
        <v>40000</v>
      </c>
      <c r="M382" s="39">
        <f>E382-L382</f>
        <v>0</v>
      </c>
      <c r="N382" s="35"/>
      <c r="O382" s="164"/>
    </row>
    <row r="383" spans="1:15" ht="120" customHeight="1">
      <c r="A383" s="36" t="s">
        <v>258</v>
      </c>
      <c r="B383" s="200" t="s">
        <v>297</v>
      </c>
      <c r="C383" s="44" t="s">
        <v>159</v>
      </c>
      <c r="D383" s="44" t="s">
        <v>294</v>
      </c>
      <c r="E383" s="39">
        <v>139000</v>
      </c>
      <c r="F383" s="35" t="s">
        <v>256</v>
      </c>
      <c r="G383" s="35"/>
      <c r="H383" s="35"/>
      <c r="I383" s="21"/>
      <c r="J383" s="35"/>
      <c r="K383" s="35" t="s">
        <v>140</v>
      </c>
      <c r="L383" s="101">
        <v>137500</v>
      </c>
      <c r="M383" s="39">
        <f>E383-L383</f>
        <v>1500</v>
      </c>
      <c r="N383" s="35"/>
      <c r="O383" s="164"/>
    </row>
    <row r="384" spans="1:15" ht="18.75">
      <c r="A384" s="196"/>
      <c r="B384" s="196"/>
      <c r="C384" s="197"/>
      <c r="D384" s="196"/>
      <c r="E384" s="196"/>
      <c r="F384" s="198"/>
      <c r="G384" s="195"/>
      <c r="H384" s="195"/>
      <c r="I384" s="195"/>
      <c r="J384" s="195"/>
      <c r="K384" s="195"/>
      <c r="L384" s="199"/>
      <c r="M384" s="197"/>
      <c r="N384" s="197"/>
      <c r="O384" s="196"/>
    </row>
    <row r="385" spans="1:15" ht="21">
      <c r="A385" s="6"/>
      <c r="B385" s="33" t="s">
        <v>203</v>
      </c>
      <c r="C385" s="224" t="s">
        <v>165</v>
      </c>
      <c r="D385" s="224"/>
      <c r="E385" s="225"/>
      <c r="F385" s="224"/>
      <c r="G385" s="224"/>
      <c r="H385" s="224"/>
      <c r="I385" s="224"/>
      <c r="J385" s="224"/>
      <c r="K385" s="224"/>
      <c r="L385" s="224"/>
      <c r="M385" s="225"/>
      <c r="N385" s="225"/>
      <c r="O385" s="225"/>
    </row>
    <row r="386" spans="1:15" ht="21">
      <c r="A386" s="6"/>
      <c r="B386" s="32" t="s">
        <v>236</v>
      </c>
      <c r="C386" s="224" t="s">
        <v>118</v>
      </c>
      <c r="D386" s="224"/>
      <c r="E386" s="225"/>
      <c r="F386" s="224"/>
      <c r="G386" s="224"/>
      <c r="H386" s="224" t="s">
        <v>169</v>
      </c>
      <c r="I386" s="225"/>
      <c r="J386" s="225"/>
      <c r="K386" s="225"/>
      <c r="L386" s="225"/>
      <c r="M386" s="225"/>
      <c r="N386" s="225"/>
      <c r="O386" s="225"/>
    </row>
    <row r="387" spans="1:15" ht="18.75">
      <c r="A387" s="237" t="s">
        <v>151</v>
      </c>
      <c r="B387" s="237"/>
      <c r="C387" s="237"/>
      <c r="D387" s="237"/>
      <c r="E387" s="237"/>
      <c r="F387" s="237"/>
      <c r="G387" s="237"/>
      <c r="H387" s="237"/>
      <c r="I387" s="237"/>
      <c r="J387" s="237"/>
      <c r="K387" s="237"/>
      <c r="L387" s="237"/>
      <c r="M387" s="237"/>
      <c r="N387" s="237"/>
      <c r="O387" s="237"/>
    </row>
    <row r="388" spans="1:15" ht="19.5" customHeight="1">
      <c r="A388" s="237"/>
      <c r="B388" s="237"/>
      <c r="C388" s="237"/>
      <c r="D388" s="237"/>
      <c r="E388" s="237"/>
      <c r="F388" s="237"/>
      <c r="G388" s="237"/>
      <c r="H388" s="237"/>
      <c r="I388" s="237"/>
      <c r="J388" s="237"/>
      <c r="K388" s="237"/>
      <c r="L388" s="237"/>
      <c r="M388" s="237"/>
      <c r="N388" s="237"/>
      <c r="O388" s="237"/>
    </row>
    <row r="389" spans="1:15" ht="18.75">
      <c r="A389" s="213" t="s">
        <v>260</v>
      </c>
      <c r="B389" s="213"/>
      <c r="C389" s="213"/>
      <c r="D389" s="213"/>
      <c r="E389" s="213"/>
      <c r="F389" s="213"/>
      <c r="G389" s="213"/>
      <c r="H389" s="213"/>
      <c r="I389" s="213"/>
      <c r="J389" s="213"/>
      <c r="K389" s="213"/>
      <c r="L389" s="213"/>
      <c r="M389" s="213"/>
      <c r="N389" s="213"/>
      <c r="O389" s="213"/>
    </row>
    <row r="390" spans="1:15" ht="18.75">
      <c r="A390" s="213" t="s">
        <v>141</v>
      </c>
      <c r="B390" s="213"/>
      <c r="C390" s="213"/>
      <c r="D390" s="213"/>
      <c r="E390" s="213"/>
      <c r="F390" s="213"/>
      <c r="G390" s="213"/>
      <c r="H390" s="213"/>
      <c r="I390" s="213"/>
      <c r="J390" s="213"/>
      <c r="K390" s="213"/>
      <c r="L390" s="213"/>
      <c r="M390" s="213"/>
      <c r="N390" s="213"/>
      <c r="O390" s="213"/>
    </row>
    <row r="391" spans="1:15" ht="17.25" customHeight="1">
      <c r="A391" s="223" t="s">
        <v>375</v>
      </c>
      <c r="B391" s="223"/>
      <c r="C391" s="223"/>
      <c r="D391" s="223"/>
      <c r="E391" s="223"/>
      <c r="F391" s="223"/>
      <c r="G391" s="223"/>
      <c r="H391" s="223"/>
      <c r="I391" s="223"/>
      <c r="J391" s="223"/>
      <c r="K391" s="223"/>
      <c r="L391" s="223"/>
      <c r="M391" s="223"/>
      <c r="N391" s="223"/>
      <c r="O391" s="223"/>
    </row>
    <row r="392" spans="1:15" ht="18.75">
      <c r="A392" s="215" t="s">
        <v>152</v>
      </c>
      <c r="B392" s="215" t="s">
        <v>142</v>
      </c>
      <c r="C392" s="219" t="s">
        <v>143</v>
      </c>
      <c r="D392" s="229" t="s">
        <v>144</v>
      </c>
      <c r="E392" s="215" t="s">
        <v>153</v>
      </c>
      <c r="F392" s="216" t="s">
        <v>145</v>
      </c>
      <c r="G392" s="215" t="s">
        <v>146</v>
      </c>
      <c r="H392" s="215"/>
      <c r="I392" s="215"/>
      <c r="J392" s="215"/>
      <c r="K392" s="215"/>
      <c r="L392" s="234" t="s">
        <v>147</v>
      </c>
      <c r="M392" s="216" t="s">
        <v>148</v>
      </c>
      <c r="N392" s="216" t="s">
        <v>149</v>
      </c>
      <c r="O392" s="229" t="s">
        <v>154</v>
      </c>
    </row>
    <row r="393" spans="1:15" ht="18.75">
      <c r="A393" s="215"/>
      <c r="B393" s="215"/>
      <c r="C393" s="230"/>
      <c r="D393" s="228"/>
      <c r="E393" s="215"/>
      <c r="F393" s="238"/>
      <c r="G393" s="9">
        <v>1</v>
      </c>
      <c r="H393" s="9">
        <v>2</v>
      </c>
      <c r="I393" s="9">
        <v>3</v>
      </c>
      <c r="J393" s="9">
        <v>4</v>
      </c>
      <c r="K393" s="9">
        <v>5</v>
      </c>
      <c r="L393" s="235"/>
      <c r="M393" s="216"/>
      <c r="N393" s="216"/>
      <c r="O393" s="228"/>
    </row>
    <row r="394" spans="1:15" ht="132" customHeight="1">
      <c r="A394" s="36" t="s">
        <v>369</v>
      </c>
      <c r="B394" s="200" t="s">
        <v>298</v>
      </c>
      <c r="C394" s="44" t="s">
        <v>159</v>
      </c>
      <c r="D394" s="44" t="s">
        <v>294</v>
      </c>
      <c r="E394" s="39">
        <v>367000</v>
      </c>
      <c r="F394" s="35" t="s">
        <v>256</v>
      </c>
      <c r="G394" s="35"/>
      <c r="H394" s="35"/>
      <c r="I394" s="21"/>
      <c r="J394" s="35"/>
      <c r="K394" s="35" t="s">
        <v>140</v>
      </c>
      <c r="L394" s="121">
        <v>365500</v>
      </c>
      <c r="M394" s="39">
        <f>E394-L394</f>
        <v>1500</v>
      </c>
      <c r="N394" s="35"/>
      <c r="O394" s="164"/>
    </row>
    <row r="395" spans="1:15" ht="120" customHeight="1">
      <c r="A395" s="36" t="s">
        <v>370</v>
      </c>
      <c r="B395" s="200" t="s">
        <v>299</v>
      </c>
      <c r="C395" s="44" t="s">
        <v>159</v>
      </c>
      <c r="D395" s="44" t="s">
        <v>294</v>
      </c>
      <c r="E395" s="39">
        <v>165000</v>
      </c>
      <c r="F395" s="35" t="s">
        <v>256</v>
      </c>
      <c r="G395" s="35" t="s">
        <v>140</v>
      </c>
      <c r="H395" s="35"/>
      <c r="I395" s="21"/>
      <c r="J395" s="35"/>
      <c r="K395" s="35"/>
      <c r="L395" s="184">
        <v>0</v>
      </c>
      <c r="M395" s="39">
        <f>E395-L395</f>
        <v>165000</v>
      </c>
      <c r="N395" s="35"/>
      <c r="O395" s="164"/>
    </row>
    <row r="396" spans="1:15" ht="22.5" customHeight="1">
      <c r="A396" s="102"/>
      <c r="B396" s="194"/>
      <c r="C396" s="76"/>
      <c r="D396" s="76"/>
      <c r="E396" s="98"/>
      <c r="F396" s="55"/>
      <c r="G396" s="55"/>
      <c r="H396" s="55"/>
      <c r="I396" s="32"/>
      <c r="J396" s="55"/>
      <c r="K396" s="55"/>
      <c r="L396" s="201"/>
      <c r="M396" s="98"/>
      <c r="N396" s="55"/>
      <c r="O396" s="186"/>
    </row>
    <row r="397" spans="1:15" ht="22.5" customHeight="1">
      <c r="A397" s="102"/>
      <c r="B397" s="194"/>
      <c r="C397" s="76"/>
      <c r="D397" s="76"/>
      <c r="E397" s="98"/>
      <c r="F397" s="55"/>
      <c r="G397" s="55"/>
      <c r="H397" s="55"/>
      <c r="I397" s="32"/>
      <c r="J397" s="55"/>
      <c r="K397" s="55"/>
      <c r="L397" s="201"/>
      <c r="M397" s="98"/>
      <c r="N397" s="55"/>
      <c r="O397" s="186"/>
    </row>
    <row r="398" spans="1:15" ht="22.5" customHeight="1">
      <c r="A398" s="102"/>
      <c r="B398" s="194"/>
      <c r="C398" s="76"/>
      <c r="D398" s="76"/>
      <c r="E398" s="98"/>
      <c r="F398" s="55"/>
      <c r="G398" s="55"/>
      <c r="H398" s="55"/>
      <c r="I398" s="32"/>
      <c r="J398" s="55"/>
      <c r="K398" s="55"/>
      <c r="L398" s="201"/>
      <c r="M398" s="98"/>
      <c r="N398" s="55"/>
      <c r="O398" s="186"/>
    </row>
    <row r="399" spans="1:15" ht="22.5" customHeight="1">
      <c r="A399" s="102"/>
      <c r="B399" s="194"/>
      <c r="C399" s="76"/>
      <c r="D399" s="76"/>
      <c r="E399" s="98"/>
      <c r="F399" s="55"/>
      <c r="G399" s="55"/>
      <c r="H399" s="55"/>
      <c r="I399" s="32"/>
      <c r="J399" s="55"/>
      <c r="K399" s="55"/>
      <c r="L399" s="201"/>
      <c r="M399" s="98"/>
      <c r="N399" s="55"/>
      <c r="O399" s="186"/>
    </row>
    <row r="400" spans="1:15" ht="21">
      <c r="A400" s="6"/>
      <c r="B400" s="33" t="s">
        <v>203</v>
      </c>
      <c r="C400" s="224" t="s">
        <v>165</v>
      </c>
      <c r="D400" s="224"/>
      <c r="E400" s="225"/>
      <c r="F400" s="224"/>
      <c r="G400" s="224"/>
      <c r="H400" s="224"/>
      <c r="I400" s="224"/>
      <c r="J400" s="224"/>
      <c r="K400" s="224"/>
      <c r="L400" s="224"/>
      <c r="M400" s="225"/>
      <c r="N400" s="225"/>
      <c r="O400" s="225"/>
    </row>
    <row r="401" spans="1:15" ht="21">
      <c r="A401" s="6"/>
      <c r="B401" s="32" t="s">
        <v>236</v>
      </c>
      <c r="C401" s="224" t="s">
        <v>118</v>
      </c>
      <c r="D401" s="224"/>
      <c r="E401" s="225"/>
      <c r="F401" s="224"/>
      <c r="G401" s="224"/>
      <c r="H401" s="224" t="s">
        <v>169</v>
      </c>
      <c r="I401" s="225"/>
      <c r="J401" s="225"/>
      <c r="K401" s="225"/>
      <c r="L401" s="225"/>
      <c r="M401" s="225"/>
      <c r="N401" s="225"/>
      <c r="O401" s="225"/>
    </row>
    <row r="405" spans="1:15" ht="18.75">
      <c r="A405" s="237" t="s">
        <v>151</v>
      </c>
      <c r="B405" s="237"/>
      <c r="C405" s="237"/>
      <c r="D405" s="237"/>
      <c r="E405" s="237"/>
      <c r="F405" s="237"/>
      <c r="G405" s="237"/>
      <c r="H405" s="237"/>
      <c r="I405" s="237"/>
      <c r="J405" s="237"/>
      <c r="K405" s="237"/>
      <c r="L405" s="237"/>
      <c r="M405" s="237"/>
      <c r="N405" s="237"/>
      <c r="O405" s="237"/>
    </row>
    <row r="406" spans="1:15" ht="19.5" customHeight="1">
      <c r="A406" s="237"/>
      <c r="B406" s="237"/>
      <c r="C406" s="237"/>
      <c r="D406" s="237"/>
      <c r="E406" s="237"/>
      <c r="F406" s="237"/>
      <c r="G406" s="237"/>
      <c r="H406" s="237"/>
      <c r="I406" s="237"/>
      <c r="J406" s="237"/>
      <c r="K406" s="237"/>
      <c r="L406" s="237"/>
      <c r="M406" s="237"/>
      <c r="N406" s="237"/>
      <c r="O406" s="237"/>
    </row>
    <row r="407" spans="1:15" ht="18.75">
      <c r="A407" s="213" t="s">
        <v>260</v>
      </c>
      <c r="B407" s="213"/>
      <c r="C407" s="213"/>
      <c r="D407" s="213"/>
      <c r="E407" s="213"/>
      <c r="F407" s="213"/>
      <c r="G407" s="213"/>
      <c r="H407" s="213"/>
      <c r="I407" s="213"/>
      <c r="J407" s="213"/>
      <c r="K407" s="213"/>
      <c r="L407" s="213"/>
      <c r="M407" s="213"/>
      <c r="N407" s="213"/>
      <c r="O407" s="213"/>
    </row>
    <row r="408" spans="1:15" ht="18.75">
      <c r="A408" s="213" t="s">
        <v>141</v>
      </c>
      <c r="B408" s="213"/>
      <c r="C408" s="213"/>
      <c r="D408" s="213"/>
      <c r="E408" s="213"/>
      <c r="F408" s="213"/>
      <c r="G408" s="213"/>
      <c r="H408" s="213"/>
      <c r="I408" s="213"/>
      <c r="J408" s="213"/>
      <c r="K408" s="213"/>
      <c r="L408" s="213"/>
      <c r="M408" s="213"/>
      <c r="N408" s="213"/>
      <c r="O408" s="213"/>
    </row>
    <row r="409" spans="1:15" ht="17.25" customHeight="1">
      <c r="A409" s="223" t="s">
        <v>375</v>
      </c>
      <c r="B409" s="223"/>
      <c r="C409" s="223"/>
      <c r="D409" s="223"/>
      <c r="E409" s="223"/>
      <c r="F409" s="223"/>
      <c r="G409" s="223"/>
      <c r="H409" s="223"/>
      <c r="I409" s="223"/>
      <c r="J409" s="223"/>
      <c r="K409" s="223"/>
      <c r="L409" s="223"/>
      <c r="M409" s="223"/>
      <c r="N409" s="223"/>
      <c r="O409" s="223"/>
    </row>
    <row r="410" spans="1:15" ht="18.75">
      <c r="A410" s="215" t="s">
        <v>152</v>
      </c>
      <c r="B410" s="215" t="s">
        <v>142</v>
      </c>
      <c r="C410" s="219" t="s">
        <v>143</v>
      </c>
      <c r="D410" s="229" t="s">
        <v>144</v>
      </c>
      <c r="E410" s="215" t="s">
        <v>153</v>
      </c>
      <c r="F410" s="216" t="s">
        <v>145</v>
      </c>
      <c r="G410" s="215" t="s">
        <v>146</v>
      </c>
      <c r="H410" s="215"/>
      <c r="I410" s="215"/>
      <c r="J410" s="215"/>
      <c r="K410" s="215"/>
      <c r="L410" s="234" t="s">
        <v>147</v>
      </c>
      <c r="M410" s="216" t="s">
        <v>148</v>
      </c>
      <c r="N410" s="216" t="s">
        <v>149</v>
      </c>
      <c r="O410" s="229" t="s">
        <v>154</v>
      </c>
    </row>
    <row r="411" spans="1:15" ht="18.75">
      <c r="A411" s="215"/>
      <c r="B411" s="215"/>
      <c r="C411" s="230"/>
      <c r="D411" s="228"/>
      <c r="E411" s="215"/>
      <c r="F411" s="238"/>
      <c r="G411" s="9">
        <v>1</v>
      </c>
      <c r="H411" s="9">
        <v>2</v>
      </c>
      <c r="I411" s="9">
        <v>3</v>
      </c>
      <c r="J411" s="9">
        <v>4</v>
      </c>
      <c r="K411" s="9">
        <v>5</v>
      </c>
      <c r="L411" s="235"/>
      <c r="M411" s="216"/>
      <c r="N411" s="216"/>
      <c r="O411" s="228"/>
    </row>
    <row r="412" spans="1:15" ht="175.5" customHeight="1">
      <c r="A412" s="36" t="s">
        <v>371</v>
      </c>
      <c r="B412" s="200" t="s">
        <v>300</v>
      </c>
      <c r="C412" s="44" t="s">
        <v>159</v>
      </c>
      <c r="D412" s="44" t="s">
        <v>294</v>
      </c>
      <c r="E412" s="39">
        <v>408000</v>
      </c>
      <c r="F412" s="35" t="s">
        <v>256</v>
      </c>
      <c r="G412" s="35" t="s">
        <v>140</v>
      </c>
      <c r="H412" s="35"/>
      <c r="I412" s="21"/>
      <c r="J412" s="35"/>
      <c r="K412" s="35"/>
      <c r="L412" s="184">
        <v>0</v>
      </c>
      <c r="M412" s="39">
        <f>E412-L412</f>
        <v>408000</v>
      </c>
      <c r="N412" s="35"/>
      <c r="O412" s="164"/>
    </row>
    <row r="413" spans="1:15" ht="63.75" customHeight="1">
      <c r="A413" s="36" t="s">
        <v>372</v>
      </c>
      <c r="B413" s="40" t="s">
        <v>301</v>
      </c>
      <c r="C413" s="44" t="s">
        <v>160</v>
      </c>
      <c r="D413" s="44" t="s">
        <v>294</v>
      </c>
      <c r="E413" s="39">
        <v>90100</v>
      </c>
      <c r="F413" s="35" t="s">
        <v>256</v>
      </c>
      <c r="G413" s="35"/>
      <c r="H413" s="35"/>
      <c r="I413" s="21"/>
      <c r="J413" s="35"/>
      <c r="K413" s="35" t="s">
        <v>140</v>
      </c>
      <c r="L413" s="121">
        <v>90100</v>
      </c>
      <c r="M413" s="39">
        <f>E413-L413</f>
        <v>0</v>
      </c>
      <c r="N413" s="35"/>
      <c r="O413" s="164"/>
    </row>
    <row r="414" spans="1:15" ht="22.5" customHeight="1">
      <c r="A414" s="102"/>
      <c r="B414" s="194"/>
      <c r="C414" s="76"/>
      <c r="D414" s="76"/>
      <c r="E414" s="98"/>
      <c r="F414" s="55"/>
      <c r="G414" s="55"/>
      <c r="H414" s="55"/>
      <c r="I414" s="32"/>
      <c r="J414" s="55"/>
      <c r="K414" s="55"/>
      <c r="L414" s="201"/>
      <c r="M414" s="98"/>
      <c r="N414" s="55"/>
      <c r="O414" s="186"/>
    </row>
    <row r="415" spans="1:15" ht="22.5" customHeight="1">
      <c r="A415" s="102"/>
      <c r="B415" s="194"/>
      <c r="C415" s="76"/>
      <c r="D415" s="76"/>
      <c r="E415" s="98"/>
      <c r="F415" s="55"/>
      <c r="G415" s="55"/>
      <c r="H415" s="55"/>
      <c r="I415" s="32"/>
      <c r="J415" s="55"/>
      <c r="K415" s="55"/>
      <c r="L415" s="201"/>
      <c r="M415" s="98"/>
      <c r="N415" s="55"/>
      <c r="O415" s="186"/>
    </row>
    <row r="416" spans="1:15" ht="22.5" customHeight="1">
      <c r="A416" s="102"/>
      <c r="B416" s="194"/>
      <c r="C416" s="76"/>
      <c r="D416" s="76"/>
      <c r="E416" s="98"/>
      <c r="F416" s="55"/>
      <c r="G416" s="55"/>
      <c r="H416" s="55"/>
      <c r="I416" s="32"/>
      <c r="J416" s="55"/>
      <c r="K416" s="55"/>
      <c r="L416" s="201"/>
      <c r="M416" s="98"/>
      <c r="N416" s="55"/>
      <c r="O416" s="186"/>
    </row>
    <row r="417" spans="1:15" ht="22.5" customHeight="1">
      <c r="A417" s="102"/>
      <c r="B417" s="194"/>
      <c r="C417" s="76"/>
      <c r="D417" s="76"/>
      <c r="E417" s="98"/>
      <c r="F417" s="55"/>
      <c r="G417" s="55"/>
      <c r="H417" s="55"/>
      <c r="I417" s="32"/>
      <c r="J417" s="55"/>
      <c r="K417" s="55"/>
      <c r="L417" s="201"/>
      <c r="M417" s="98"/>
      <c r="N417" s="55"/>
      <c r="O417" s="186"/>
    </row>
    <row r="418" spans="1:15" ht="21">
      <c r="A418" s="6"/>
      <c r="B418" s="33" t="s">
        <v>203</v>
      </c>
      <c r="C418" s="224" t="s">
        <v>165</v>
      </c>
      <c r="D418" s="224"/>
      <c r="E418" s="225"/>
      <c r="F418" s="224"/>
      <c r="G418" s="224"/>
      <c r="H418" s="224"/>
      <c r="I418" s="224"/>
      <c r="J418" s="224"/>
      <c r="K418" s="224"/>
      <c r="L418" s="224"/>
      <c r="M418" s="225"/>
      <c r="N418" s="225"/>
      <c r="O418" s="225"/>
    </row>
    <row r="419" spans="1:15" ht="21">
      <c r="A419" s="6"/>
      <c r="B419" s="32" t="s">
        <v>236</v>
      </c>
      <c r="C419" s="224" t="s">
        <v>118</v>
      </c>
      <c r="D419" s="224"/>
      <c r="E419" s="225"/>
      <c r="F419" s="224"/>
      <c r="G419" s="224"/>
      <c r="H419" s="224" t="s">
        <v>169</v>
      </c>
      <c r="I419" s="225"/>
      <c r="J419" s="225"/>
      <c r="K419" s="225"/>
      <c r="L419" s="225"/>
      <c r="M419" s="225"/>
      <c r="N419" s="225"/>
      <c r="O419" s="225"/>
    </row>
    <row r="424" spans="1:15" ht="18.75">
      <c r="A424" s="236" t="s">
        <v>151</v>
      </c>
      <c r="B424" s="236"/>
      <c r="C424" s="236"/>
      <c r="D424" s="236"/>
      <c r="E424" s="236"/>
      <c r="F424" s="236"/>
      <c r="G424" s="236"/>
      <c r="H424" s="236"/>
      <c r="I424" s="236"/>
      <c r="J424" s="236"/>
      <c r="K424" s="236"/>
      <c r="L424" s="236"/>
      <c r="M424" s="236"/>
      <c r="N424" s="236"/>
      <c r="O424" s="236"/>
    </row>
    <row r="425" spans="1:15" ht="18.75">
      <c r="A425" s="213" t="s">
        <v>260</v>
      </c>
      <c r="B425" s="213"/>
      <c r="C425" s="213"/>
      <c r="D425" s="213"/>
      <c r="E425" s="213"/>
      <c r="F425" s="213"/>
      <c r="G425" s="213"/>
      <c r="H425" s="213"/>
      <c r="I425" s="213"/>
      <c r="J425" s="213"/>
      <c r="K425" s="213"/>
      <c r="L425" s="213"/>
      <c r="M425" s="213"/>
      <c r="N425" s="213"/>
      <c r="O425" s="213"/>
    </row>
    <row r="426" spans="1:15" ht="18.75">
      <c r="A426" s="213" t="s">
        <v>141</v>
      </c>
      <c r="B426" s="213"/>
      <c r="C426" s="213"/>
      <c r="D426" s="213"/>
      <c r="E426" s="213"/>
      <c r="F426" s="213"/>
      <c r="G426" s="213"/>
      <c r="H426" s="213"/>
      <c r="I426" s="213"/>
      <c r="J426" s="213"/>
      <c r="K426" s="213"/>
      <c r="L426" s="213"/>
      <c r="M426" s="213"/>
      <c r="N426" s="213"/>
      <c r="O426" s="213"/>
    </row>
    <row r="427" spans="1:15" ht="18.75">
      <c r="A427" s="223" t="s">
        <v>375</v>
      </c>
      <c r="B427" s="223"/>
      <c r="C427" s="223"/>
      <c r="D427" s="223"/>
      <c r="E427" s="223"/>
      <c r="F427" s="223"/>
      <c r="G427" s="223"/>
      <c r="H427" s="223"/>
      <c r="I427" s="223"/>
      <c r="J427" s="223"/>
      <c r="K427" s="223"/>
      <c r="L427" s="223"/>
      <c r="M427" s="223"/>
      <c r="N427" s="223"/>
      <c r="O427" s="223"/>
    </row>
    <row r="428" spans="1:15" ht="56.25" customHeight="1">
      <c r="A428" s="219" t="s">
        <v>152</v>
      </c>
      <c r="B428" s="226" t="s">
        <v>142</v>
      </c>
      <c r="C428" s="219" t="s">
        <v>143</v>
      </c>
      <c r="D428" s="229" t="s">
        <v>144</v>
      </c>
      <c r="E428" s="219" t="s">
        <v>153</v>
      </c>
      <c r="F428" s="221" t="s">
        <v>145</v>
      </c>
      <c r="G428" s="231" t="s">
        <v>146</v>
      </c>
      <c r="H428" s="232"/>
      <c r="I428" s="232"/>
      <c r="J428" s="232"/>
      <c r="K428" s="233"/>
      <c r="L428" s="234" t="s">
        <v>147</v>
      </c>
      <c r="M428" s="219" t="s">
        <v>148</v>
      </c>
      <c r="N428" s="217" t="s">
        <v>149</v>
      </c>
      <c r="O428" s="229" t="s">
        <v>154</v>
      </c>
    </row>
    <row r="429" spans="1:15" ht="18.75">
      <c r="A429" s="230"/>
      <c r="B429" s="227"/>
      <c r="C429" s="228"/>
      <c r="D429" s="228"/>
      <c r="E429" s="220"/>
      <c r="F429" s="222"/>
      <c r="G429" s="9">
        <v>1</v>
      </c>
      <c r="H429" s="9">
        <v>2</v>
      </c>
      <c r="I429" s="9">
        <v>3</v>
      </c>
      <c r="J429" s="9">
        <v>4</v>
      </c>
      <c r="K429" s="10">
        <v>5</v>
      </c>
      <c r="L429" s="235"/>
      <c r="M429" s="230"/>
      <c r="N429" s="218"/>
      <c r="O429" s="228"/>
    </row>
    <row r="430" spans="1:15" ht="18" customHeight="1">
      <c r="A430" s="12"/>
      <c r="B430" s="66" t="s">
        <v>155</v>
      </c>
      <c r="C430" s="13"/>
      <c r="D430" s="13"/>
      <c r="E430" s="14"/>
      <c r="F430" s="15"/>
      <c r="G430" s="9"/>
      <c r="H430" s="9"/>
      <c r="I430" s="9"/>
      <c r="J430" s="9"/>
      <c r="K430" s="15"/>
      <c r="L430" s="16"/>
      <c r="M430" s="17"/>
      <c r="N430" s="11"/>
      <c r="O430" s="7"/>
    </row>
    <row r="431" spans="1:15" ht="21">
      <c r="A431" s="18" t="s">
        <v>10</v>
      </c>
      <c r="B431" s="21" t="s">
        <v>156</v>
      </c>
      <c r="C431" s="15" t="s">
        <v>228</v>
      </c>
      <c r="D431" s="15" t="s">
        <v>137</v>
      </c>
      <c r="E431" s="20">
        <v>20000</v>
      </c>
      <c r="F431" s="15" t="s">
        <v>307</v>
      </c>
      <c r="G431" s="15"/>
      <c r="H431" s="21"/>
      <c r="I431" s="15"/>
      <c r="J431" s="15"/>
      <c r="K431" s="15" t="s">
        <v>140</v>
      </c>
      <c r="L431" s="20">
        <v>7800</v>
      </c>
      <c r="M431" s="20">
        <f>E431-L431</f>
        <v>12200</v>
      </c>
      <c r="N431" s="22"/>
      <c r="O431" s="23"/>
    </row>
    <row r="432" spans="1:15" ht="37.5">
      <c r="A432" s="18"/>
      <c r="B432" s="70" t="s">
        <v>229</v>
      </c>
      <c r="C432" s="15"/>
      <c r="D432" s="15"/>
      <c r="E432" s="20"/>
      <c r="F432" s="15"/>
      <c r="G432" s="21"/>
      <c r="H432" s="21"/>
      <c r="I432" s="15"/>
      <c r="J432" s="15"/>
      <c r="K432" s="15"/>
      <c r="L432" s="20"/>
      <c r="M432" s="20"/>
      <c r="N432" s="22"/>
      <c r="O432" s="24"/>
    </row>
    <row r="433" spans="1:15" ht="35.25" customHeight="1">
      <c r="A433" s="18" t="s">
        <v>139</v>
      </c>
      <c r="B433" s="37" t="s">
        <v>230</v>
      </c>
      <c r="C433" s="35" t="s">
        <v>228</v>
      </c>
      <c r="D433" s="35" t="s">
        <v>137</v>
      </c>
      <c r="E433" s="41">
        <v>270000</v>
      </c>
      <c r="F433" s="35" t="s">
        <v>307</v>
      </c>
      <c r="G433" s="35"/>
      <c r="H433" s="52"/>
      <c r="I433" s="35"/>
      <c r="J433" s="35"/>
      <c r="K433" s="35" t="s">
        <v>140</v>
      </c>
      <c r="L433" s="41">
        <v>90300</v>
      </c>
      <c r="M433" s="41">
        <f>E433-L433</f>
        <v>179700</v>
      </c>
      <c r="N433" s="25"/>
      <c r="O433" s="178" t="s">
        <v>355</v>
      </c>
    </row>
    <row r="434" spans="1:15" ht="36.75" customHeight="1">
      <c r="A434" s="18" t="s">
        <v>11</v>
      </c>
      <c r="B434" s="49" t="s">
        <v>357</v>
      </c>
      <c r="C434" s="35" t="s">
        <v>228</v>
      </c>
      <c r="D434" s="35" t="s">
        <v>137</v>
      </c>
      <c r="E434" s="41">
        <v>60000</v>
      </c>
      <c r="F434" s="35" t="s">
        <v>307</v>
      </c>
      <c r="G434" s="35"/>
      <c r="H434" s="52"/>
      <c r="I434" s="35"/>
      <c r="J434" s="52"/>
      <c r="K434" s="35" t="s">
        <v>140</v>
      </c>
      <c r="L434" s="41">
        <v>34378</v>
      </c>
      <c r="M434" s="41">
        <f>E434-L434</f>
        <v>25622</v>
      </c>
      <c r="N434" s="25"/>
      <c r="O434" s="178" t="s">
        <v>356</v>
      </c>
    </row>
    <row r="435" spans="1:15" ht="17.25" customHeight="1">
      <c r="A435" s="18"/>
      <c r="B435" s="152" t="s">
        <v>231</v>
      </c>
      <c r="C435" s="35"/>
      <c r="D435" s="27"/>
      <c r="E435" s="28"/>
      <c r="F435" s="15"/>
      <c r="G435" s="15"/>
      <c r="H435" s="19"/>
      <c r="I435" s="29"/>
      <c r="J435" s="19"/>
      <c r="K435" s="15"/>
      <c r="L435" s="28"/>
      <c r="M435" s="28"/>
      <c r="N435" s="30"/>
      <c r="O435" s="23"/>
    </row>
    <row r="436" spans="1:15" ht="21">
      <c r="A436" s="18" t="s">
        <v>12</v>
      </c>
      <c r="B436" s="81" t="s">
        <v>61</v>
      </c>
      <c r="C436" s="35" t="s">
        <v>228</v>
      </c>
      <c r="D436" s="15" t="s">
        <v>137</v>
      </c>
      <c r="E436" s="20">
        <v>10000</v>
      </c>
      <c r="F436" s="15" t="s">
        <v>307</v>
      </c>
      <c r="G436" s="15"/>
      <c r="H436" s="21"/>
      <c r="I436" s="15"/>
      <c r="J436" s="21"/>
      <c r="K436" s="15" t="s">
        <v>140</v>
      </c>
      <c r="L436" s="20">
        <v>9255.3</v>
      </c>
      <c r="M436" s="20">
        <f aca="true" t="shared" si="11" ref="M436:M441">E436-L436</f>
        <v>744.7000000000007</v>
      </c>
      <c r="N436" s="22"/>
      <c r="O436" s="23"/>
    </row>
    <row r="437" spans="1:15" ht="27.75" customHeight="1">
      <c r="A437" s="18" t="s">
        <v>13</v>
      </c>
      <c r="B437" s="81" t="s">
        <v>63</v>
      </c>
      <c r="C437" s="35" t="s">
        <v>228</v>
      </c>
      <c r="D437" s="27" t="s">
        <v>137</v>
      </c>
      <c r="E437" s="28">
        <v>40000</v>
      </c>
      <c r="F437" s="15" t="s">
        <v>307</v>
      </c>
      <c r="G437" s="15"/>
      <c r="H437" s="15"/>
      <c r="I437" s="15"/>
      <c r="J437" s="15"/>
      <c r="K437" s="15" t="s">
        <v>140</v>
      </c>
      <c r="L437" s="20">
        <v>36201</v>
      </c>
      <c r="M437" s="28">
        <f t="shared" si="11"/>
        <v>3799</v>
      </c>
      <c r="N437" s="31"/>
      <c r="O437" s="178" t="s">
        <v>356</v>
      </c>
    </row>
    <row r="438" spans="1:25" ht="21">
      <c r="A438" s="18" t="s">
        <v>14</v>
      </c>
      <c r="B438" s="81" t="s">
        <v>62</v>
      </c>
      <c r="C438" s="35" t="s">
        <v>228</v>
      </c>
      <c r="D438" s="15" t="s">
        <v>137</v>
      </c>
      <c r="E438" s="20">
        <v>10000</v>
      </c>
      <c r="F438" s="15" t="s">
        <v>307</v>
      </c>
      <c r="G438" s="15" t="s">
        <v>140</v>
      </c>
      <c r="H438" s="21"/>
      <c r="I438" s="15"/>
      <c r="J438" s="21"/>
      <c r="K438" s="15"/>
      <c r="L438" s="20">
        <v>0</v>
      </c>
      <c r="M438" s="20">
        <f t="shared" si="11"/>
        <v>10000</v>
      </c>
      <c r="N438" s="25"/>
      <c r="O438" s="23"/>
      <c r="P438" s="32"/>
      <c r="Q438" s="32"/>
      <c r="R438" s="32"/>
      <c r="S438" s="32"/>
      <c r="T438" s="32"/>
      <c r="U438" s="32"/>
      <c r="V438" s="32"/>
      <c r="W438" s="32"/>
      <c r="X438" s="32"/>
      <c r="Y438" s="32"/>
    </row>
    <row r="439" spans="1:15" ht="21">
      <c r="A439" s="18" t="s">
        <v>3</v>
      </c>
      <c r="B439" s="153" t="s">
        <v>1</v>
      </c>
      <c r="C439" s="35" t="s">
        <v>228</v>
      </c>
      <c r="D439" s="15" t="s">
        <v>137</v>
      </c>
      <c r="E439" s="28">
        <v>5000</v>
      </c>
      <c r="F439" s="15" t="s">
        <v>307</v>
      </c>
      <c r="G439" s="15" t="s">
        <v>140</v>
      </c>
      <c r="H439" s="19"/>
      <c r="I439" s="15"/>
      <c r="J439" s="19"/>
      <c r="K439" s="21"/>
      <c r="L439" s="20">
        <v>0</v>
      </c>
      <c r="M439" s="20">
        <f t="shared" si="11"/>
        <v>5000</v>
      </c>
      <c r="N439" s="30"/>
      <c r="O439" s="23"/>
    </row>
    <row r="440" spans="1:15" ht="27">
      <c r="A440" s="18" t="s">
        <v>4</v>
      </c>
      <c r="B440" s="68" t="s">
        <v>64</v>
      </c>
      <c r="C440" s="35" t="s">
        <v>228</v>
      </c>
      <c r="D440" s="35" t="s">
        <v>137</v>
      </c>
      <c r="E440" s="38">
        <v>140000</v>
      </c>
      <c r="F440" s="35" t="s">
        <v>307</v>
      </c>
      <c r="H440" s="35"/>
      <c r="I440" s="50"/>
      <c r="J440" s="35"/>
      <c r="K440" s="35" t="s">
        <v>140</v>
      </c>
      <c r="L440" s="20">
        <v>56730.05</v>
      </c>
      <c r="M440" s="20">
        <f t="shared" si="11"/>
        <v>83269.95</v>
      </c>
      <c r="N440" s="25"/>
      <c r="O440" s="178" t="s">
        <v>254</v>
      </c>
    </row>
    <row r="441" spans="1:15" ht="27">
      <c r="A441" s="18" t="s">
        <v>5</v>
      </c>
      <c r="B441" s="155" t="s">
        <v>136</v>
      </c>
      <c r="C441" s="35" t="s">
        <v>228</v>
      </c>
      <c r="D441" s="35" t="s">
        <v>137</v>
      </c>
      <c r="E441" s="38">
        <v>250000</v>
      </c>
      <c r="F441" s="35" t="s">
        <v>307</v>
      </c>
      <c r="G441" s="35"/>
      <c r="H441" s="35"/>
      <c r="I441" s="50"/>
      <c r="J441" s="35"/>
      <c r="K441" s="35" t="s">
        <v>140</v>
      </c>
      <c r="L441" s="39">
        <v>153520</v>
      </c>
      <c r="M441" s="20">
        <f t="shared" si="11"/>
        <v>96480</v>
      </c>
      <c r="N441" s="25"/>
      <c r="O441" s="178" t="s">
        <v>379</v>
      </c>
    </row>
    <row r="442" spans="1:15" ht="21">
      <c r="A442" s="18" t="s">
        <v>6</v>
      </c>
      <c r="B442" s="155" t="s">
        <v>65</v>
      </c>
      <c r="C442" s="35" t="s">
        <v>228</v>
      </c>
      <c r="D442" s="35" t="s">
        <v>137</v>
      </c>
      <c r="E442" s="38">
        <v>10000</v>
      </c>
      <c r="F442" s="35" t="s">
        <v>307</v>
      </c>
      <c r="G442" s="35" t="s">
        <v>140</v>
      </c>
      <c r="H442" s="35"/>
      <c r="I442" s="50"/>
      <c r="J442" s="35"/>
      <c r="K442" s="35"/>
      <c r="L442" s="20">
        <v>0</v>
      </c>
      <c r="M442" s="20">
        <f>E442-L442</f>
        <v>10000</v>
      </c>
      <c r="N442" s="25"/>
      <c r="O442" s="108"/>
    </row>
    <row r="443" spans="1:15" ht="27">
      <c r="A443" s="18" t="s">
        <v>7</v>
      </c>
      <c r="B443" s="155" t="s">
        <v>66</v>
      </c>
      <c r="C443" s="35" t="s">
        <v>228</v>
      </c>
      <c r="D443" s="35" t="s">
        <v>137</v>
      </c>
      <c r="E443" s="38">
        <v>1310</v>
      </c>
      <c r="F443" s="35" t="s">
        <v>307</v>
      </c>
      <c r="G443" s="35"/>
      <c r="H443" s="35"/>
      <c r="I443" s="50"/>
      <c r="J443" s="35"/>
      <c r="K443" s="35" t="s">
        <v>140</v>
      </c>
      <c r="L443" s="20">
        <v>1310</v>
      </c>
      <c r="M443" s="20">
        <f>E443-L443</f>
        <v>0</v>
      </c>
      <c r="N443" s="25"/>
      <c r="O443" s="178" t="s">
        <v>380</v>
      </c>
    </row>
    <row r="445" spans="1:15" ht="18.75">
      <c r="A445" s="32"/>
      <c r="B445" s="33" t="s">
        <v>150</v>
      </c>
      <c r="C445" s="103" t="s">
        <v>165</v>
      </c>
      <c r="D445" s="103"/>
      <c r="E445" s="104"/>
      <c r="F445" s="103"/>
      <c r="G445" s="103"/>
      <c r="H445" s="103"/>
      <c r="I445" s="103"/>
      <c r="J445" s="103"/>
      <c r="K445" s="103"/>
      <c r="L445" s="103"/>
      <c r="M445" s="104"/>
      <c r="N445" s="104"/>
      <c r="O445" s="104"/>
    </row>
    <row r="446" spans="1:15" ht="18.75">
      <c r="A446" s="32"/>
      <c r="B446" s="32" t="s">
        <v>235</v>
      </c>
      <c r="C446" s="224" t="s">
        <v>118</v>
      </c>
      <c r="D446" s="224"/>
      <c r="E446" s="225"/>
      <c r="F446" s="224"/>
      <c r="G446" s="224"/>
      <c r="H446" s="224" t="s">
        <v>169</v>
      </c>
      <c r="I446" s="225"/>
      <c r="J446" s="225"/>
      <c r="K446" s="225"/>
      <c r="L446" s="225"/>
      <c r="M446" s="225"/>
      <c r="N446" s="225"/>
      <c r="O446" s="225"/>
    </row>
    <row r="447" spans="1:15" ht="15.75" customHeight="1">
      <c r="A447" s="236" t="s">
        <v>151</v>
      </c>
      <c r="B447" s="236"/>
      <c r="C447" s="236"/>
      <c r="D447" s="236"/>
      <c r="E447" s="236"/>
      <c r="F447" s="236"/>
      <c r="G447" s="236"/>
      <c r="H447" s="236"/>
      <c r="I447" s="236"/>
      <c r="J447" s="236"/>
      <c r="K447" s="236"/>
      <c r="L447" s="236"/>
      <c r="M447" s="236"/>
      <c r="N447" s="236"/>
      <c r="O447" s="236"/>
    </row>
    <row r="448" ht="5.25" customHeight="1"/>
    <row r="449" spans="1:15" ht="18.75">
      <c r="A449" s="213" t="s">
        <v>260</v>
      </c>
      <c r="B449" s="213"/>
      <c r="C449" s="213"/>
      <c r="D449" s="213"/>
      <c r="E449" s="213"/>
      <c r="F449" s="213"/>
      <c r="G449" s="213"/>
      <c r="H449" s="213"/>
      <c r="I449" s="213"/>
      <c r="J449" s="213"/>
      <c r="K449" s="213"/>
      <c r="L449" s="213"/>
      <c r="M449" s="213"/>
      <c r="N449" s="213"/>
      <c r="O449" s="213"/>
    </row>
    <row r="450" spans="1:15" ht="18.75">
      <c r="A450" s="213" t="s">
        <v>141</v>
      </c>
      <c r="B450" s="213"/>
      <c r="C450" s="213"/>
      <c r="D450" s="213"/>
      <c r="E450" s="213"/>
      <c r="F450" s="213"/>
      <c r="G450" s="213"/>
      <c r="H450" s="213"/>
      <c r="I450" s="213"/>
      <c r="J450" s="213"/>
      <c r="K450" s="213"/>
      <c r="L450" s="213"/>
      <c r="M450" s="213"/>
      <c r="N450" s="213"/>
      <c r="O450" s="213"/>
    </row>
    <row r="451" spans="1:15" ht="18.75">
      <c r="A451" s="214" t="s">
        <v>375</v>
      </c>
      <c r="B451" s="214"/>
      <c r="C451" s="214"/>
      <c r="D451" s="214"/>
      <c r="E451" s="214"/>
      <c r="F451" s="214"/>
      <c r="G451" s="214"/>
      <c r="H451" s="214"/>
      <c r="I451" s="214"/>
      <c r="J451" s="214"/>
      <c r="K451" s="214"/>
      <c r="L451" s="214"/>
      <c r="M451" s="214"/>
      <c r="N451" s="214"/>
      <c r="O451" s="214"/>
    </row>
    <row r="452" spans="1:15" s="5" customFormat="1" ht="56.25" customHeight="1">
      <c r="A452" s="71" t="s">
        <v>152</v>
      </c>
      <c r="B452" s="207" t="s">
        <v>142</v>
      </c>
      <c r="C452" s="71" t="s">
        <v>143</v>
      </c>
      <c r="D452" s="106" t="s">
        <v>144</v>
      </c>
      <c r="E452" s="71" t="s">
        <v>153</v>
      </c>
      <c r="F452" s="71" t="s">
        <v>145</v>
      </c>
      <c r="G452" s="215" t="s">
        <v>146</v>
      </c>
      <c r="H452" s="215"/>
      <c r="I452" s="215"/>
      <c r="J452" s="215"/>
      <c r="K452" s="215"/>
      <c r="L452" s="166" t="s">
        <v>147</v>
      </c>
      <c r="M452" s="71" t="s">
        <v>148</v>
      </c>
      <c r="N452" s="71" t="s">
        <v>149</v>
      </c>
      <c r="O452" s="106" t="s">
        <v>154</v>
      </c>
    </row>
    <row r="453" spans="1:15" ht="27">
      <c r="A453" s="18" t="s">
        <v>8</v>
      </c>
      <c r="B453" s="155" t="s">
        <v>67</v>
      </c>
      <c r="C453" s="35" t="s">
        <v>228</v>
      </c>
      <c r="D453" s="35" t="s">
        <v>137</v>
      </c>
      <c r="E453" s="38">
        <v>93690</v>
      </c>
      <c r="F453" s="35" t="s">
        <v>307</v>
      </c>
      <c r="G453" s="35"/>
      <c r="H453" s="35"/>
      <c r="I453" s="50"/>
      <c r="J453" s="35"/>
      <c r="K453" s="35" t="s">
        <v>140</v>
      </c>
      <c r="L453" s="38">
        <v>62355</v>
      </c>
      <c r="M453" s="20">
        <f>E453-L453</f>
        <v>31335</v>
      </c>
      <c r="N453" s="25"/>
      <c r="O453" s="178" t="s">
        <v>381</v>
      </c>
    </row>
    <row r="454" spans="1:15" ht="29.25" customHeight="1">
      <c r="A454" s="203" t="s">
        <v>9</v>
      </c>
      <c r="B454" s="204" t="s">
        <v>232</v>
      </c>
      <c r="C454" s="60" t="s">
        <v>228</v>
      </c>
      <c r="D454" s="13" t="s">
        <v>137</v>
      </c>
      <c r="E454" s="212">
        <v>0</v>
      </c>
      <c r="F454" s="60" t="s">
        <v>307</v>
      </c>
      <c r="G454" s="60" t="s">
        <v>140</v>
      </c>
      <c r="H454" s="205"/>
      <c r="I454" s="205"/>
      <c r="J454" s="205"/>
      <c r="L454" s="185">
        <v>0</v>
      </c>
      <c r="M454" s="206">
        <f>E454-L454</f>
        <v>0</v>
      </c>
      <c r="N454" s="11"/>
      <c r="O454" s="178" t="s">
        <v>382</v>
      </c>
    </row>
    <row r="455" spans="1:15" ht="18" customHeight="1">
      <c r="A455" s="18"/>
      <c r="B455" s="67" t="s">
        <v>166</v>
      </c>
      <c r="C455" s="15"/>
      <c r="D455" s="15"/>
      <c r="E455" s="20"/>
      <c r="F455" s="15"/>
      <c r="G455" s="15"/>
      <c r="H455" s="21"/>
      <c r="I455" s="15"/>
      <c r="J455" s="15"/>
      <c r="K455" s="15"/>
      <c r="L455" s="20"/>
      <c r="M455" s="20"/>
      <c r="N455" s="22"/>
      <c r="O455" s="23"/>
    </row>
    <row r="456" spans="1:15" ht="56.25">
      <c r="A456" s="157" t="s">
        <v>15</v>
      </c>
      <c r="B456" s="49" t="s">
        <v>233</v>
      </c>
      <c r="C456" s="44" t="s">
        <v>228</v>
      </c>
      <c r="D456" s="44" t="s">
        <v>137</v>
      </c>
      <c r="E456" s="158">
        <v>130000</v>
      </c>
      <c r="F456" s="44" t="s">
        <v>256</v>
      </c>
      <c r="G456" s="44" t="s">
        <v>140</v>
      </c>
      <c r="H456" s="37"/>
      <c r="I456" s="44"/>
      <c r="J456" s="44"/>
      <c r="L456" s="158">
        <v>0</v>
      </c>
      <c r="M456" s="158">
        <f>E456-L456</f>
        <v>130000</v>
      </c>
      <c r="N456" s="22"/>
      <c r="O456" s="24"/>
    </row>
    <row r="457" spans="1:15" ht="18" customHeight="1">
      <c r="A457" s="36"/>
      <c r="B457" s="150" t="s">
        <v>166</v>
      </c>
      <c r="C457" s="44"/>
      <c r="D457" s="35"/>
      <c r="E457" s="39"/>
      <c r="F457" s="35"/>
      <c r="G457" s="35"/>
      <c r="H457" s="35"/>
      <c r="I457" s="26"/>
      <c r="J457" s="35"/>
      <c r="L457" s="101"/>
      <c r="M457" s="39"/>
      <c r="N457" s="25"/>
      <c r="O457" s="23"/>
    </row>
    <row r="458" spans="1:15" ht="18.75">
      <c r="A458" s="36"/>
      <c r="B458" s="150" t="s">
        <v>167</v>
      </c>
      <c r="C458" s="44"/>
      <c r="D458" s="35"/>
      <c r="E458" s="39"/>
      <c r="F458" s="35"/>
      <c r="G458" s="35"/>
      <c r="H458" s="35"/>
      <c r="I458" s="8"/>
      <c r="J458" s="35"/>
      <c r="K458" s="35"/>
      <c r="L458" s="101"/>
      <c r="M458" s="39"/>
      <c r="N458" s="35"/>
      <c r="O458" s="21"/>
    </row>
    <row r="459" spans="1:15" ht="56.25">
      <c r="A459" s="36" t="s">
        <v>16</v>
      </c>
      <c r="B459" s="37" t="s">
        <v>206</v>
      </c>
      <c r="C459" s="44" t="s">
        <v>228</v>
      </c>
      <c r="D459" s="35" t="s">
        <v>137</v>
      </c>
      <c r="E459" s="39">
        <v>6000</v>
      </c>
      <c r="F459" s="35" t="s">
        <v>256</v>
      </c>
      <c r="G459" s="35"/>
      <c r="H459" s="90"/>
      <c r="I459" s="15"/>
      <c r="J459" s="91"/>
      <c r="K459" s="35" t="s">
        <v>140</v>
      </c>
      <c r="L459" s="101">
        <v>6000</v>
      </c>
      <c r="M459" s="39">
        <f>E459-L459</f>
        <v>0</v>
      </c>
      <c r="N459" s="25"/>
      <c r="O459" s="92"/>
    </row>
    <row r="460" spans="1:15" ht="19.5" customHeight="1">
      <c r="A460" s="36"/>
      <c r="B460" s="159" t="s">
        <v>255</v>
      </c>
      <c r="C460" s="44"/>
      <c r="D460" s="35"/>
      <c r="E460" s="39"/>
      <c r="F460" s="35"/>
      <c r="G460" s="35"/>
      <c r="H460" s="90"/>
      <c r="I460" s="15"/>
      <c r="J460" s="91"/>
      <c r="K460" s="90"/>
      <c r="L460" s="101"/>
      <c r="M460" s="39"/>
      <c r="N460" s="25"/>
      <c r="O460" s="92"/>
    </row>
    <row r="461" spans="1:15" ht="25.5" customHeight="1">
      <c r="A461" s="36" t="s">
        <v>17</v>
      </c>
      <c r="B461" s="116" t="s">
        <v>302</v>
      </c>
      <c r="C461" s="44" t="s">
        <v>228</v>
      </c>
      <c r="D461" s="35" t="s">
        <v>137</v>
      </c>
      <c r="E461" s="39">
        <v>30500</v>
      </c>
      <c r="F461" s="35" t="s">
        <v>256</v>
      </c>
      <c r="G461" s="35"/>
      <c r="H461" s="90"/>
      <c r="I461" s="15"/>
      <c r="J461" s="91"/>
      <c r="K461" s="35" t="s">
        <v>140</v>
      </c>
      <c r="L461" s="184">
        <v>0</v>
      </c>
      <c r="M461" s="39">
        <v>500</v>
      </c>
      <c r="N461" s="25"/>
      <c r="O461" s="178" t="s">
        <v>355</v>
      </c>
    </row>
    <row r="462" spans="1:15" ht="18" customHeight="1">
      <c r="A462" s="36" t="s">
        <v>18</v>
      </c>
      <c r="B462" s="116" t="s">
        <v>303</v>
      </c>
      <c r="C462" s="44" t="s">
        <v>228</v>
      </c>
      <c r="D462" s="35" t="s">
        <v>137</v>
      </c>
      <c r="E462" s="39">
        <v>21500</v>
      </c>
      <c r="F462" s="35" t="s">
        <v>256</v>
      </c>
      <c r="G462" s="35" t="s">
        <v>140</v>
      </c>
      <c r="H462" s="90"/>
      <c r="I462" s="15"/>
      <c r="J462" s="91"/>
      <c r="K462" s="90"/>
      <c r="L462" s="184">
        <v>0</v>
      </c>
      <c r="M462" s="39">
        <f>E462-L462</f>
        <v>21500</v>
      </c>
      <c r="N462" s="25"/>
      <c r="O462" s="92"/>
    </row>
    <row r="463" spans="1:15" ht="24.75" customHeight="1">
      <c r="A463" s="36" t="s">
        <v>257</v>
      </c>
      <c r="B463" s="116" t="s">
        <v>305</v>
      </c>
      <c r="C463" s="44" t="s">
        <v>228</v>
      </c>
      <c r="D463" s="35" t="s">
        <v>137</v>
      </c>
      <c r="E463" s="39">
        <v>30000</v>
      </c>
      <c r="F463" s="35" t="s">
        <v>256</v>
      </c>
      <c r="G463" s="35" t="s">
        <v>140</v>
      </c>
      <c r="H463" s="90"/>
      <c r="I463" s="15"/>
      <c r="J463" s="91"/>
      <c r="K463" s="90"/>
      <c r="L463" s="184">
        <v>0</v>
      </c>
      <c r="M463" s="39">
        <f>E463-L463</f>
        <v>30000</v>
      </c>
      <c r="N463" s="25"/>
      <c r="O463" s="178" t="s">
        <v>356</v>
      </c>
    </row>
    <row r="464" spans="1:15" ht="18.75" customHeight="1">
      <c r="A464" s="36"/>
      <c r="B464" s="159" t="s">
        <v>170</v>
      </c>
      <c r="C464" s="35"/>
      <c r="D464" s="35"/>
      <c r="E464" s="41"/>
      <c r="F464" s="35"/>
      <c r="G464" s="35"/>
      <c r="H464" s="52"/>
      <c r="I464" s="35"/>
      <c r="J464" s="52"/>
      <c r="K464" s="35"/>
      <c r="L464" s="41"/>
      <c r="M464" s="41"/>
      <c r="N464" s="25"/>
      <c r="O464" s="23"/>
    </row>
    <row r="465" spans="1:15" ht="21">
      <c r="A465" s="36" t="s">
        <v>19</v>
      </c>
      <c r="B465" s="116" t="s">
        <v>304</v>
      </c>
      <c r="C465" s="35" t="s">
        <v>228</v>
      </c>
      <c r="D465" s="35" t="s">
        <v>137</v>
      </c>
      <c r="E465" s="41">
        <v>15000</v>
      </c>
      <c r="F465" s="35" t="s">
        <v>256</v>
      </c>
      <c r="G465" s="35" t="s">
        <v>140</v>
      </c>
      <c r="H465" s="15"/>
      <c r="I465" s="15"/>
      <c r="J465" s="15"/>
      <c r="K465" s="5"/>
      <c r="L465" s="41">
        <v>0</v>
      </c>
      <c r="M465" s="41">
        <f>E465-L465</f>
        <v>15000</v>
      </c>
      <c r="N465" s="22"/>
      <c r="O465" s="24"/>
    </row>
    <row r="466" spans="1:15" ht="25.5" customHeight="1">
      <c r="A466" s="36" t="s">
        <v>20</v>
      </c>
      <c r="B466" s="116" t="s">
        <v>383</v>
      </c>
      <c r="C466" s="35" t="s">
        <v>228</v>
      </c>
      <c r="D466" s="35" t="s">
        <v>137</v>
      </c>
      <c r="E466" s="41">
        <v>30000</v>
      </c>
      <c r="F466" s="35" t="s">
        <v>256</v>
      </c>
      <c r="G466" s="35"/>
      <c r="H466" s="15"/>
      <c r="I466" s="15"/>
      <c r="J466" s="15"/>
      <c r="K466" s="35" t="s">
        <v>140</v>
      </c>
      <c r="L466" s="41">
        <v>29850</v>
      </c>
      <c r="M466" s="41">
        <f>E466-L466</f>
        <v>150</v>
      </c>
      <c r="N466" s="22"/>
      <c r="O466" s="178" t="s">
        <v>356</v>
      </c>
    </row>
    <row r="467" spans="1:15" ht="18.75">
      <c r="A467" s="32"/>
      <c r="B467" s="33" t="s">
        <v>150</v>
      </c>
      <c r="C467" s="224" t="s">
        <v>165</v>
      </c>
      <c r="D467" s="224"/>
      <c r="E467" s="225"/>
      <c r="F467" s="224"/>
      <c r="G467" s="224"/>
      <c r="H467" s="224"/>
      <c r="I467" s="224"/>
      <c r="J467" s="224"/>
      <c r="K467" s="224"/>
      <c r="L467" s="224"/>
      <c r="M467" s="225"/>
      <c r="N467" s="225"/>
      <c r="O467" s="225"/>
    </row>
    <row r="468" spans="1:15" ht="18.75">
      <c r="A468" s="32"/>
      <c r="B468" s="32" t="s">
        <v>235</v>
      </c>
      <c r="C468" s="224" t="s">
        <v>118</v>
      </c>
      <c r="D468" s="224"/>
      <c r="E468" s="225"/>
      <c r="F468" s="224"/>
      <c r="G468" s="224"/>
      <c r="H468" s="224" t="s">
        <v>169</v>
      </c>
      <c r="I468" s="225"/>
      <c r="J468" s="225"/>
      <c r="K468" s="225"/>
      <c r="L468" s="225"/>
      <c r="M468" s="225"/>
      <c r="N468" s="225"/>
      <c r="O468" s="225"/>
    </row>
    <row r="469" spans="1:15" ht="21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</row>
    <row r="470" spans="1:15" ht="21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</row>
    <row r="471" spans="1:15" ht="2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</row>
    <row r="472" spans="1:15" ht="21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</row>
    <row r="473" spans="1:15" ht="21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</row>
    <row r="474" spans="1:15" ht="21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</row>
    <row r="475" spans="1:15" ht="21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</row>
    <row r="476" spans="1:15" ht="21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</row>
    <row r="477" spans="1:15" ht="21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</row>
    <row r="478" spans="1:15" ht="21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</row>
    <row r="479" spans="1:15" ht="21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</row>
    <row r="480" spans="1:15" ht="21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</row>
    <row r="481" spans="1:15" ht="2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</row>
    <row r="482" spans="1:15" ht="21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</row>
    <row r="483" spans="1:15" ht="21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</row>
    <row r="484" spans="1:15" ht="21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</row>
    <row r="485" spans="1:15" ht="21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</row>
    <row r="486" spans="1:15" ht="21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</row>
    <row r="487" spans="1:15" ht="21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</row>
    <row r="488" spans="1:15" ht="21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</row>
    <row r="489" spans="1:15" ht="21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</row>
    <row r="490" spans="1:15" ht="21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</row>
    <row r="491" spans="1:15" ht="2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</row>
    <row r="492" spans="1:15" ht="21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</row>
    <row r="493" spans="1:15" ht="21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</row>
    <row r="494" spans="1:15" ht="21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</row>
    <row r="495" spans="1:15" ht="21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</row>
    <row r="496" spans="1:15" ht="21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</row>
    <row r="497" spans="1:15" ht="21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</row>
    <row r="498" spans="1:15" ht="21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</row>
    <row r="499" spans="1:15" ht="21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</row>
    <row r="500" spans="1:15" ht="21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</row>
    <row r="501" spans="1:15" ht="2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</row>
    <row r="502" spans="1:15" ht="21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</row>
    <row r="503" spans="1:15" ht="21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</row>
    <row r="504" spans="1:15" ht="21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</row>
    <row r="505" spans="1:15" ht="21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</row>
    <row r="506" spans="1:15" ht="21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</row>
    <row r="507" spans="1:15" ht="21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</row>
    <row r="508" spans="1:15" ht="21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</row>
    <row r="509" spans="1:15" ht="21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</row>
    <row r="510" spans="1:15" ht="21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</row>
    <row r="511" spans="1:15" ht="2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</row>
    <row r="512" spans="1:15" ht="21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</row>
    <row r="513" spans="1:15" ht="21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</row>
    <row r="514" spans="1:15" ht="21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</row>
    <row r="515" spans="1:15" ht="21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</row>
    <row r="516" spans="1:15" ht="21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</row>
    <row r="517" spans="1:15" ht="21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</row>
    <row r="518" spans="1:15" ht="21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</row>
    <row r="519" spans="1:15" ht="21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</row>
    <row r="520" spans="1:15" ht="21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</row>
    <row r="521" spans="1:15" ht="2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</row>
    <row r="522" spans="1:15" ht="21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</row>
    <row r="523" spans="1:15" ht="21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</row>
    <row r="524" spans="1:15" ht="21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</row>
    <row r="525" spans="1:15" ht="21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</row>
    <row r="526" spans="1:15" ht="21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</row>
    <row r="527" spans="1:15" ht="21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</row>
    <row r="528" spans="1:15" ht="21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</row>
    <row r="529" spans="1:15" ht="21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</row>
    <row r="530" spans="1:15" ht="21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</row>
    <row r="531" spans="1:15" ht="2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</row>
    <row r="532" spans="1:15" ht="21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</row>
    <row r="533" spans="1:15" ht="21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</row>
    <row r="534" spans="1:15" ht="21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</row>
    <row r="535" spans="1:15" ht="21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</row>
  </sheetData>
  <sheetProtection/>
  <mergeCells count="399">
    <mergeCell ref="A1:O1"/>
    <mergeCell ref="A2:O2"/>
    <mergeCell ref="A3:O3"/>
    <mergeCell ref="A4:O4"/>
    <mergeCell ref="A5:A6"/>
    <mergeCell ref="B5:B6"/>
    <mergeCell ref="C5:C6"/>
    <mergeCell ref="D5:D6"/>
    <mergeCell ref="E5:E6"/>
    <mergeCell ref="F5:F6"/>
    <mergeCell ref="G5:K5"/>
    <mergeCell ref="L5:L6"/>
    <mergeCell ref="M5:M6"/>
    <mergeCell ref="N5:N6"/>
    <mergeCell ref="O5:O6"/>
    <mergeCell ref="C21:O21"/>
    <mergeCell ref="C22:G22"/>
    <mergeCell ref="H22:O22"/>
    <mergeCell ref="A24:O24"/>
    <mergeCell ref="A25:O25"/>
    <mergeCell ref="A26:O26"/>
    <mergeCell ref="A27:O27"/>
    <mergeCell ref="A28:A29"/>
    <mergeCell ref="B28:B29"/>
    <mergeCell ref="C28:C29"/>
    <mergeCell ref="D28:D29"/>
    <mergeCell ref="E28:E29"/>
    <mergeCell ref="F28:F29"/>
    <mergeCell ref="G28:K28"/>
    <mergeCell ref="L28:L29"/>
    <mergeCell ref="M28:M29"/>
    <mergeCell ref="N28:N29"/>
    <mergeCell ref="O28:O29"/>
    <mergeCell ref="C40:O40"/>
    <mergeCell ref="C41:G41"/>
    <mergeCell ref="H41:O41"/>
    <mergeCell ref="A42:O42"/>
    <mergeCell ref="A43:O43"/>
    <mergeCell ref="A44:O44"/>
    <mergeCell ref="A45:O45"/>
    <mergeCell ref="A46:A47"/>
    <mergeCell ref="B46:B47"/>
    <mergeCell ref="C46:C47"/>
    <mergeCell ref="D46:D47"/>
    <mergeCell ref="E46:E47"/>
    <mergeCell ref="F46:F47"/>
    <mergeCell ref="G46:K46"/>
    <mergeCell ref="L46:L47"/>
    <mergeCell ref="M46:M47"/>
    <mergeCell ref="N46:N47"/>
    <mergeCell ref="O46:O47"/>
    <mergeCell ref="C61:O61"/>
    <mergeCell ref="C62:G62"/>
    <mergeCell ref="H62:O62"/>
    <mergeCell ref="A63:O63"/>
    <mergeCell ref="A64:O64"/>
    <mergeCell ref="A65:O65"/>
    <mergeCell ref="A66:O66"/>
    <mergeCell ref="O67:O68"/>
    <mergeCell ref="C79:O79"/>
    <mergeCell ref="A67:A68"/>
    <mergeCell ref="B67:B68"/>
    <mergeCell ref="C67:C68"/>
    <mergeCell ref="D67:D68"/>
    <mergeCell ref="E67:E68"/>
    <mergeCell ref="F67:F68"/>
    <mergeCell ref="M85:M86"/>
    <mergeCell ref="N85:N86"/>
    <mergeCell ref="G67:K67"/>
    <mergeCell ref="L67:L68"/>
    <mergeCell ref="M67:M68"/>
    <mergeCell ref="N67:N68"/>
    <mergeCell ref="C80:G80"/>
    <mergeCell ref="H80:O80"/>
    <mergeCell ref="A81:O81"/>
    <mergeCell ref="A82:O82"/>
    <mergeCell ref="A83:O83"/>
    <mergeCell ref="A84:O84"/>
    <mergeCell ref="O85:O86"/>
    <mergeCell ref="C98:O98"/>
    <mergeCell ref="H99:O99"/>
    <mergeCell ref="A102:O102"/>
    <mergeCell ref="A85:A86"/>
    <mergeCell ref="B85:B86"/>
    <mergeCell ref="E85:E86"/>
    <mergeCell ref="F85:F86"/>
    <mergeCell ref="G85:K85"/>
    <mergeCell ref="L85:L86"/>
    <mergeCell ref="A104:O104"/>
    <mergeCell ref="A105:O105"/>
    <mergeCell ref="A106:O106"/>
    <mergeCell ref="A107:A108"/>
    <mergeCell ref="B107:B108"/>
    <mergeCell ref="C107:C108"/>
    <mergeCell ref="D107:D108"/>
    <mergeCell ref="E107:E108"/>
    <mergeCell ref="F107:F108"/>
    <mergeCell ref="G107:K107"/>
    <mergeCell ref="L107:L108"/>
    <mergeCell ref="M107:M108"/>
    <mergeCell ref="N107:N108"/>
    <mergeCell ref="O107:O108"/>
    <mergeCell ref="C122:O122"/>
    <mergeCell ref="C123:G123"/>
    <mergeCell ref="H123:O123"/>
    <mergeCell ref="A124:O124"/>
    <mergeCell ref="A126:O126"/>
    <mergeCell ref="A127:O127"/>
    <mergeCell ref="A128:O128"/>
    <mergeCell ref="A129:A130"/>
    <mergeCell ref="B129:B130"/>
    <mergeCell ref="C129:C130"/>
    <mergeCell ref="D129:D130"/>
    <mergeCell ref="E129:E130"/>
    <mergeCell ref="F129:F130"/>
    <mergeCell ref="G129:K129"/>
    <mergeCell ref="M129:M130"/>
    <mergeCell ref="N129:N130"/>
    <mergeCell ref="O129:O130"/>
    <mergeCell ref="C143:O143"/>
    <mergeCell ref="C144:G144"/>
    <mergeCell ref="H144:O144"/>
    <mergeCell ref="A145:O145"/>
    <mergeCell ref="A146:O146"/>
    <mergeCell ref="A147:O147"/>
    <mergeCell ref="A148:O148"/>
    <mergeCell ref="A149:A150"/>
    <mergeCell ref="B149:B150"/>
    <mergeCell ref="C149:C150"/>
    <mergeCell ref="D149:D150"/>
    <mergeCell ref="E149:E150"/>
    <mergeCell ref="F149:F150"/>
    <mergeCell ref="G149:K149"/>
    <mergeCell ref="L149:L150"/>
    <mergeCell ref="M149:M150"/>
    <mergeCell ref="N149:N150"/>
    <mergeCell ref="O149:O150"/>
    <mergeCell ref="C169:O169"/>
    <mergeCell ref="C170:G170"/>
    <mergeCell ref="H170:O170"/>
    <mergeCell ref="A171:O171"/>
    <mergeCell ref="A172:O172"/>
    <mergeCell ref="A173:O173"/>
    <mergeCell ref="A174:O174"/>
    <mergeCell ref="A175:A176"/>
    <mergeCell ref="B175:B176"/>
    <mergeCell ref="C175:C176"/>
    <mergeCell ref="D175:D176"/>
    <mergeCell ref="E175:E176"/>
    <mergeCell ref="F175:F176"/>
    <mergeCell ref="G175:K175"/>
    <mergeCell ref="L175:L176"/>
    <mergeCell ref="M175:M176"/>
    <mergeCell ref="N175:N176"/>
    <mergeCell ref="O175:O176"/>
    <mergeCell ref="C195:O195"/>
    <mergeCell ref="C196:G196"/>
    <mergeCell ref="H196:O196"/>
    <mergeCell ref="A197:O197"/>
    <mergeCell ref="A198:O198"/>
    <mergeCell ref="A199:O199"/>
    <mergeCell ref="A200:O200"/>
    <mergeCell ref="O201:O202"/>
    <mergeCell ref="C221:O221"/>
    <mergeCell ref="A201:A202"/>
    <mergeCell ref="B201:B202"/>
    <mergeCell ref="C201:C202"/>
    <mergeCell ref="D201:D202"/>
    <mergeCell ref="E201:E202"/>
    <mergeCell ref="F201:F202"/>
    <mergeCell ref="M228:M229"/>
    <mergeCell ref="N228:N229"/>
    <mergeCell ref="G201:K201"/>
    <mergeCell ref="L201:L202"/>
    <mergeCell ref="M201:M202"/>
    <mergeCell ref="N201:N202"/>
    <mergeCell ref="C222:G222"/>
    <mergeCell ref="H222:O222"/>
    <mergeCell ref="A224:O224"/>
    <mergeCell ref="A225:O225"/>
    <mergeCell ref="A226:O226"/>
    <mergeCell ref="A227:O227"/>
    <mergeCell ref="C246:O246"/>
    <mergeCell ref="C247:G247"/>
    <mergeCell ref="H247:O247"/>
    <mergeCell ref="A248:O248"/>
    <mergeCell ref="A228:A229"/>
    <mergeCell ref="B228:B229"/>
    <mergeCell ref="E228:E229"/>
    <mergeCell ref="F228:F229"/>
    <mergeCell ref="G228:K228"/>
    <mergeCell ref="L228:L229"/>
    <mergeCell ref="A249:O249"/>
    <mergeCell ref="A250:O250"/>
    <mergeCell ref="A251:O251"/>
    <mergeCell ref="A252:A253"/>
    <mergeCell ref="B252:B253"/>
    <mergeCell ref="C252:C253"/>
    <mergeCell ref="D252:D253"/>
    <mergeCell ref="E252:E253"/>
    <mergeCell ref="F252:F253"/>
    <mergeCell ref="G252:K252"/>
    <mergeCell ref="L252:L253"/>
    <mergeCell ref="M252:M253"/>
    <mergeCell ref="N252:N253"/>
    <mergeCell ref="O252:O253"/>
    <mergeCell ref="C265:O265"/>
    <mergeCell ref="C266:G266"/>
    <mergeCell ref="H266:O266"/>
    <mergeCell ref="A268:O268"/>
    <mergeCell ref="A270:O270"/>
    <mergeCell ref="A271:O271"/>
    <mergeCell ref="A272:O272"/>
    <mergeCell ref="A273:A274"/>
    <mergeCell ref="B273:B274"/>
    <mergeCell ref="E273:E274"/>
    <mergeCell ref="F273:F274"/>
    <mergeCell ref="G273:K273"/>
    <mergeCell ref="L273:L274"/>
    <mergeCell ref="M273:M274"/>
    <mergeCell ref="N273:N274"/>
    <mergeCell ref="C283:O283"/>
    <mergeCell ref="C284:G284"/>
    <mergeCell ref="H284:O284"/>
    <mergeCell ref="A287:O287"/>
    <mergeCell ref="A289:O289"/>
    <mergeCell ref="A290:O290"/>
    <mergeCell ref="A291:O291"/>
    <mergeCell ref="A292:A293"/>
    <mergeCell ref="B292:B293"/>
    <mergeCell ref="C292:C293"/>
    <mergeCell ref="D292:D293"/>
    <mergeCell ref="E292:E293"/>
    <mergeCell ref="F292:F293"/>
    <mergeCell ref="G292:K292"/>
    <mergeCell ref="L292:L293"/>
    <mergeCell ref="M292:M293"/>
    <mergeCell ref="N292:N293"/>
    <mergeCell ref="O292:O293"/>
    <mergeCell ref="C299:O299"/>
    <mergeCell ref="C300:G300"/>
    <mergeCell ref="H300:O300"/>
    <mergeCell ref="A302:O302"/>
    <mergeCell ref="A304:O304"/>
    <mergeCell ref="A305:O305"/>
    <mergeCell ref="A306:O306"/>
    <mergeCell ref="A307:A308"/>
    <mergeCell ref="B307:B308"/>
    <mergeCell ref="C307:C308"/>
    <mergeCell ref="D307:D308"/>
    <mergeCell ref="E307:E308"/>
    <mergeCell ref="F307:F308"/>
    <mergeCell ref="G307:K307"/>
    <mergeCell ref="L307:L308"/>
    <mergeCell ref="M307:M308"/>
    <mergeCell ref="N307:N308"/>
    <mergeCell ref="O307:O308"/>
    <mergeCell ref="C318:O318"/>
    <mergeCell ref="C319:G319"/>
    <mergeCell ref="H319:O319"/>
    <mergeCell ref="A321:O321"/>
    <mergeCell ref="A322:O322"/>
    <mergeCell ref="A323:O323"/>
    <mergeCell ref="A324:O324"/>
    <mergeCell ref="A325:O325"/>
    <mergeCell ref="A326:A327"/>
    <mergeCell ref="B326:B327"/>
    <mergeCell ref="C326:C327"/>
    <mergeCell ref="D326:D327"/>
    <mergeCell ref="E326:E327"/>
    <mergeCell ref="F326:F327"/>
    <mergeCell ref="G326:K326"/>
    <mergeCell ref="L326:L327"/>
    <mergeCell ref="M326:M327"/>
    <mergeCell ref="N326:N327"/>
    <mergeCell ref="O326:O327"/>
    <mergeCell ref="C334:O334"/>
    <mergeCell ref="C335:G335"/>
    <mergeCell ref="H335:O335"/>
    <mergeCell ref="A336:O336"/>
    <mergeCell ref="A337:O337"/>
    <mergeCell ref="A338:O338"/>
    <mergeCell ref="A339:O339"/>
    <mergeCell ref="A340:O340"/>
    <mergeCell ref="A341:A342"/>
    <mergeCell ref="B341:B342"/>
    <mergeCell ref="C341:C342"/>
    <mergeCell ref="D341:D342"/>
    <mergeCell ref="E341:E342"/>
    <mergeCell ref="F341:F342"/>
    <mergeCell ref="G341:K341"/>
    <mergeCell ref="L341:L342"/>
    <mergeCell ref="M341:M342"/>
    <mergeCell ref="N341:N342"/>
    <mergeCell ref="O341:O342"/>
    <mergeCell ref="C351:O351"/>
    <mergeCell ref="C352:G352"/>
    <mergeCell ref="H352:O352"/>
    <mergeCell ref="A355:O355"/>
    <mergeCell ref="A356:O356"/>
    <mergeCell ref="A357:O357"/>
    <mergeCell ref="A358:O358"/>
    <mergeCell ref="A359:O359"/>
    <mergeCell ref="A360:A361"/>
    <mergeCell ref="B360:B361"/>
    <mergeCell ref="C360:C361"/>
    <mergeCell ref="D360:D361"/>
    <mergeCell ref="E360:E361"/>
    <mergeCell ref="F360:F361"/>
    <mergeCell ref="G360:K360"/>
    <mergeCell ref="L360:L361"/>
    <mergeCell ref="M360:M361"/>
    <mergeCell ref="N360:N361"/>
    <mergeCell ref="O360:O361"/>
    <mergeCell ref="C371:O371"/>
    <mergeCell ref="C372:G372"/>
    <mergeCell ref="H372:O372"/>
    <mergeCell ref="A374:O374"/>
    <mergeCell ref="A375:O375"/>
    <mergeCell ref="A376:O376"/>
    <mergeCell ref="A377:O377"/>
    <mergeCell ref="A378:O378"/>
    <mergeCell ref="A379:A380"/>
    <mergeCell ref="B379:B380"/>
    <mergeCell ref="C379:C380"/>
    <mergeCell ref="D379:D380"/>
    <mergeCell ref="E379:E380"/>
    <mergeCell ref="F379:F380"/>
    <mergeCell ref="G379:K379"/>
    <mergeCell ref="L379:L380"/>
    <mergeCell ref="M379:M380"/>
    <mergeCell ref="N379:N380"/>
    <mergeCell ref="O379:O380"/>
    <mergeCell ref="C385:O385"/>
    <mergeCell ref="C386:G386"/>
    <mergeCell ref="H386:O386"/>
    <mergeCell ref="A387:O387"/>
    <mergeCell ref="A388:O388"/>
    <mergeCell ref="A389:O389"/>
    <mergeCell ref="A390:O390"/>
    <mergeCell ref="A391:O391"/>
    <mergeCell ref="A392:A393"/>
    <mergeCell ref="B392:B393"/>
    <mergeCell ref="C392:C393"/>
    <mergeCell ref="D392:D393"/>
    <mergeCell ref="E392:E393"/>
    <mergeCell ref="F392:F393"/>
    <mergeCell ref="G392:K392"/>
    <mergeCell ref="L392:L393"/>
    <mergeCell ref="M392:M393"/>
    <mergeCell ref="N392:N393"/>
    <mergeCell ref="O392:O393"/>
    <mergeCell ref="C400:O400"/>
    <mergeCell ref="C401:G401"/>
    <mergeCell ref="H401:O401"/>
    <mergeCell ref="A405:O405"/>
    <mergeCell ref="A406:O406"/>
    <mergeCell ref="A407:O407"/>
    <mergeCell ref="A408:O408"/>
    <mergeCell ref="A409:O409"/>
    <mergeCell ref="A410:A411"/>
    <mergeCell ref="B410:B411"/>
    <mergeCell ref="C410:C411"/>
    <mergeCell ref="D410:D411"/>
    <mergeCell ref="E410:E411"/>
    <mergeCell ref="F410:F411"/>
    <mergeCell ref="G410:K410"/>
    <mergeCell ref="L410:L411"/>
    <mergeCell ref="M410:M411"/>
    <mergeCell ref="N410:N411"/>
    <mergeCell ref="O410:O411"/>
    <mergeCell ref="C418:O418"/>
    <mergeCell ref="C419:G419"/>
    <mergeCell ref="H419:O419"/>
    <mergeCell ref="A424:O424"/>
    <mergeCell ref="A425:O425"/>
    <mergeCell ref="A426:O426"/>
    <mergeCell ref="A427:O427"/>
    <mergeCell ref="A428:A429"/>
    <mergeCell ref="B428:B429"/>
    <mergeCell ref="C428:C429"/>
    <mergeCell ref="D428:D429"/>
    <mergeCell ref="E428:E429"/>
    <mergeCell ref="F428:F429"/>
    <mergeCell ref="G428:K428"/>
    <mergeCell ref="L428:L429"/>
    <mergeCell ref="M428:M429"/>
    <mergeCell ref="N428:N429"/>
    <mergeCell ref="O428:O429"/>
    <mergeCell ref="C446:G446"/>
    <mergeCell ref="H446:O446"/>
    <mergeCell ref="C468:G468"/>
    <mergeCell ref="H468:O468"/>
    <mergeCell ref="A447:O447"/>
    <mergeCell ref="A449:O449"/>
    <mergeCell ref="A450:O450"/>
    <mergeCell ref="A451:O451"/>
    <mergeCell ref="G452:K452"/>
    <mergeCell ref="C467:O467"/>
  </mergeCells>
  <printOptions/>
  <pageMargins left="0.27" right="0" top="0.35" bottom="0.393700787401575" header="0.31496062992126" footer="0.31496062992126"/>
  <pageSetup fitToHeight="0" fitToWidth="0" horizontalDpi="300" verticalDpi="300" orientation="landscape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543"/>
  <sheetViews>
    <sheetView tabSelected="1" view="pageBreakPreview" zoomScaleSheetLayoutView="100" zoomScalePageLayoutView="0" workbookViewId="0" topLeftCell="A448">
      <selection activeCell="D451" sqref="D451"/>
    </sheetView>
  </sheetViews>
  <sheetFormatPr defaultColWidth="9.140625" defaultRowHeight="12.75"/>
  <cols>
    <col min="1" max="1" width="6.7109375" style="0" customWidth="1"/>
    <col min="2" max="2" width="31.7109375" style="0" customWidth="1"/>
    <col min="3" max="3" width="12.8515625" style="0" customWidth="1"/>
    <col min="5" max="5" width="10.8515625" style="0" customWidth="1"/>
    <col min="6" max="6" width="14.57421875" style="0" customWidth="1"/>
    <col min="7" max="7" width="3.140625" style="0" customWidth="1"/>
    <col min="8" max="11" width="2.8515625" style="0" customWidth="1"/>
    <col min="12" max="12" width="11.00390625" style="0" customWidth="1"/>
    <col min="13" max="13" width="10.7109375" style="0" customWidth="1"/>
    <col min="14" max="14" width="15.8515625" style="0" customWidth="1"/>
    <col min="15" max="15" width="8.00390625" style="0" customWidth="1"/>
  </cols>
  <sheetData>
    <row r="1" spans="1:39" ht="23.25">
      <c r="A1" s="237" t="s">
        <v>151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ht="23.25">
      <c r="A2" s="213" t="s">
        <v>260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39" ht="23.25">
      <c r="A3" s="213" t="s">
        <v>141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1:39" ht="23.25">
      <c r="A4" s="223" t="s">
        <v>401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1:39" ht="23.25">
      <c r="A5" s="219" t="s">
        <v>152</v>
      </c>
      <c r="B5" s="226" t="s">
        <v>142</v>
      </c>
      <c r="C5" s="219" t="s">
        <v>143</v>
      </c>
      <c r="D5" s="229" t="s">
        <v>144</v>
      </c>
      <c r="E5" s="219" t="s">
        <v>153</v>
      </c>
      <c r="F5" s="221" t="s">
        <v>145</v>
      </c>
      <c r="G5" s="231" t="s">
        <v>146</v>
      </c>
      <c r="H5" s="232"/>
      <c r="I5" s="232"/>
      <c r="J5" s="232"/>
      <c r="K5" s="233"/>
      <c r="L5" s="234" t="s">
        <v>147</v>
      </c>
      <c r="M5" s="219" t="s">
        <v>148</v>
      </c>
      <c r="N5" s="217" t="s">
        <v>149</v>
      </c>
      <c r="O5" s="229" t="s">
        <v>154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</row>
    <row r="6" spans="1:39" ht="23.25">
      <c r="A6" s="230"/>
      <c r="B6" s="227"/>
      <c r="C6" s="228"/>
      <c r="D6" s="228"/>
      <c r="E6" s="220"/>
      <c r="F6" s="222"/>
      <c r="G6" s="9">
        <v>1</v>
      </c>
      <c r="H6" s="9">
        <v>2</v>
      </c>
      <c r="I6" s="9">
        <v>3</v>
      </c>
      <c r="J6" s="9">
        <v>4</v>
      </c>
      <c r="K6" s="10">
        <v>5</v>
      </c>
      <c r="L6" s="230"/>
      <c r="M6" s="230"/>
      <c r="N6" s="218"/>
      <c r="O6" s="228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</row>
    <row r="7" spans="1:39" ht="23.25">
      <c r="A7" s="12"/>
      <c r="B7" s="66" t="s">
        <v>163</v>
      </c>
      <c r="C7" s="13"/>
      <c r="D7" s="13"/>
      <c r="E7" s="14"/>
      <c r="F7" s="15"/>
      <c r="G7" s="9"/>
      <c r="H7" s="9"/>
      <c r="I7" s="9"/>
      <c r="J7" s="9"/>
      <c r="K7" s="15"/>
      <c r="L7" s="16"/>
      <c r="M7" s="17"/>
      <c r="N7" s="11"/>
      <c r="O7" s="7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</row>
    <row r="8" spans="1:39" ht="24">
      <c r="A8" s="18" t="s">
        <v>10</v>
      </c>
      <c r="B8" s="21" t="s">
        <v>164</v>
      </c>
      <c r="C8" s="15" t="s">
        <v>157</v>
      </c>
      <c r="D8" s="15" t="s">
        <v>137</v>
      </c>
      <c r="E8" s="20">
        <v>20000</v>
      </c>
      <c r="F8" s="15" t="s">
        <v>307</v>
      </c>
      <c r="G8" s="15" t="s">
        <v>140</v>
      </c>
      <c r="H8" s="21"/>
      <c r="I8" s="15"/>
      <c r="J8" s="15"/>
      <c r="K8" s="15"/>
      <c r="L8" s="20">
        <v>0</v>
      </c>
      <c r="M8" s="20">
        <f aca="true" t="shared" si="0" ref="M8:M17">E8-L8</f>
        <v>20000</v>
      </c>
      <c r="N8" s="22"/>
      <c r="O8" s="164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</row>
    <row r="9" spans="1:39" ht="24">
      <c r="A9" s="18"/>
      <c r="B9" s="67" t="s">
        <v>155</v>
      </c>
      <c r="C9" s="15"/>
      <c r="D9" s="15"/>
      <c r="E9" s="20"/>
      <c r="F9" s="15"/>
      <c r="G9" s="21"/>
      <c r="H9" s="21"/>
      <c r="I9" s="15"/>
      <c r="J9" s="15"/>
      <c r="K9" s="15"/>
      <c r="L9" s="20"/>
      <c r="M9" s="20"/>
      <c r="N9" s="22"/>
      <c r="O9" s="24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</row>
    <row r="10" spans="1:39" ht="75">
      <c r="A10" s="18" t="s">
        <v>139</v>
      </c>
      <c r="B10" s="21" t="s">
        <v>156</v>
      </c>
      <c r="C10" s="15" t="s">
        <v>157</v>
      </c>
      <c r="D10" s="15" t="s">
        <v>137</v>
      </c>
      <c r="E10" s="20">
        <v>287000</v>
      </c>
      <c r="F10" s="15" t="s">
        <v>307</v>
      </c>
      <c r="G10" s="15"/>
      <c r="H10" s="21"/>
      <c r="I10" s="15"/>
      <c r="J10" s="15"/>
      <c r="K10" s="15" t="s">
        <v>140</v>
      </c>
      <c r="L10" s="20">
        <v>272471.3</v>
      </c>
      <c r="M10" s="20">
        <f t="shared" si="0"/>
        <v>14528.700000000012</v>
      </c>
      <c r="N10" s="25"/>
      <c r="O10" s="164" t="s">
        <v>384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</row>
    <row r="11" spans="1:39" ht="24">
      <c r="A11" s="18" t="s">
        <v>11</v>
      </c>
      <c r="B11" s="81" t="s">
        <v>156</v>
      </c>
      <c r="C11" s="15" t="s">
        <v>158</v>
      </c>
      <c r="D11" s="15" t="s">
        <v>137</v>
      </c>
      <c r="E11" s="20">
        <v>50000</v>
      </c>
      <c r="F11" s="15" t="s">
        <v>307</v>
      </c>
      <c r="G11" s="15"/>
      <c r="H11" s="21"/>
      <c r="I11" s="15"/>
      <c r="J11" s="21"/>
      <c r="K11" s="15" t="s">
        <v>140</v>
      </c>
      <c r="L11" s="20">
        <v>27400</v>
      </c>
      <c r="M11" s="20">
        <f t="shared" si="0"/>
        <v>22600</v>
      </c>
      <c r="N11" s="25"/>
      <c r="O11" s="23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</row>
    <row r="12" spans="1:39" ht="45">
      <c r="A12" s="18" t="s">
        <v>12</v>
      </c>
      <c r="B12" s="81" t="s">
        <v>156</v>
      </c>
      <c r="C12" s="27" t="s">
        <v>157</v>
      </c>
      <c r="D12" s="27" t="s">
        <v>137</v>
      </c>
      <c r="E12" s="28">
        <v>20000</v>
      </c>
      <c r="F12" s="15" t="s">
        <v>307</v>
      </c>
      <c r="G12" s="15"/>
      <c r="H12" s="19"/>
      <c r="I12" s="29"/>
      <c r="J12" s="19"/>
      <c r="K12" s="15" t="s">
        <v>140</v>
      </c>
      <c r="L12" s="28">
        <v>0</v>
      </c>
      <c r="M12" s="20">
        <f t="shared" si="0"/>
        <v>20000</v>
      </c>
      <c r="N12" s="30"/>
      <c r="O12" s="164" t="s">
        <v>238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</row>
    <row r="13" spans="1:39" ht="24">
      <c r="A13" s="18" t="s">
        <v>13</v>
      </c>
      <c r="B13" s="81" t="s">
        <v>156</v>
      </c>
      <c r="C13" s="15" t="s">
        <v>160</v>
      </c>
      <c r="D13" s="15" t="s">
        <v>137</v>
      </c>
      <c r="E13" s="20">
        <v>50000</v>
      </c>
      <c r="F13" s="15" t="s">
        <v>307</v>
      </c>
      <c r="G13" s="15"/>
      <c r="H13" s="21"/>
      <c r="I13" s="15"/>
      <c r="J13" s="21"/>
      <c r="K13" s="15" t="s">
        <v>140</v>
      </c>
      <c r="L13" s="20">
        <v>32950</v>
      </c>
      <c r="M13" s="20">
        <f t="shared" si="0"/>
        <v>17050</v>
      </c>
      <c r="N13" s="22"/>
      <c r="O13" s="23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</row>
    <row r="14" spans="1:39" ht="24">
      <c r="A14" s="18" t="s">
        <v>14</v>
      </c>
      <c r="B14" s="81" t="s">
        <v>156</v>
      </c>
      <c r="C14" s="27" t="s">
        <v>0</v>
      </c>
      <c r="D14" s="27" t="s">
        <v>137</v>
      </c>
      <c r="E14" s="28">
        <v>70000</v>
      </c>
      <c r="F14" s="15" t="s">
        <v>307</v>
      </c>
      <c r="G14" s="15"/>
      <c r="H14" s="15"/>
      <c r="I14" s="15"/>
      <c r="J14" s="15"/>
      <c r="K14" s="15" t="s">
        <v>140</v>
      </c>
      <c r="L14" s="20">
        <v>57900</v>
      </c>
      <c r="M14" s="20">
        <f t="shared" si="0"/>
        <v>12100</v>
      </c>
      <c r="N14" s="31"/>
      <c r="O14" s="24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</row>
    <row r="15" spans="1:39" ht="24">
      <c r="A15" s="18" t="s">
        <v>3</v>
      </c>
      <c r="B15" s="81" t="s">
        <v>156</v>
      </c>
      <c r="C15" s="15" t="s">
        <v>159</v>
      </c>
      <c r="D15" s="15" t="s">
        <v>137</v>
      </c>
      <c r="E15" s="20">
        <v>100000</v>
      </c>
      <c r="F15" s="15" t="s">
        <v>308</v>
      </c>
      <c r="G15" s="5"/>
      <c r="H15" s="21"/>
      <c r="I15" s="15"/>
      <c r="J15" s="21"/>
      <c r="K15" s="15" t="s">
        <v>140</v>
      </c>
      <c r="L15" s="20">
        <v>55000</v>
      </c>
      <c r="M15" s="20">
        <f t="shared" si="0"/>
        <v>45000</v>
      </c>
      <c r="N15" s="25"/>
      <c r="O15" s="23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</row>
    <row r="16" spans="1:39" ht="24">
      <c r="A16" s="18" t="s">
        <v>4</v>
      </c>
      <c r="B16" s="81" t="s">
        <v>156</v>
      </c>
      <c r="C16" s="27" t="s">
        <v>0</v>
      </c>
      <c r="D16" s="15" t="s">
        <v>137</v>
      </c>
      <c r="E16" s="28">
        <v>5000</v>
      </c>
      <c r="F16" s="15" t="s">
        <v>307</v>
      </c>
      <c r="G16" s="15" t="s">
        <v>140</v>
      </c>
      <c r="H16" s="19"/>
      <c r="I16" s="15"/>
      <c r="J16" s="19"/>
      <c r="K16" s="19"/>
      <c r="L16" s="20">
        <v>0</v>
      </c>
      <c r="M16" s="28">
        <f t="shared" si="0"/>
        <v>5000</v>
      </c>
      <c r="N16" s="30"/>
      <c r="O16" s="23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</row>
    <row r="17" spans="1:39" ht="45">
      <c r="A17" s="36" t="s">
        <v>5</v>
      </c>
      <c r="B17" s="68" t="s">
        <v>161</v>
      </c>
      <c r="C17" s="35" t="s">
        <v>157</v>
      </c>
      <c r="D17" s="35" t="s">
        <v>137</v>
      </c>
      <c r="E17" s="38">
        <v>54000</v>
      </c>
      <c r="F17" s="15" t="s">
        <v>307</v>
      </c>
      <c r="G17" s="35"/>
      <c r="H17" s="35"/>
      <c r="I17" s="50"/>
      <c r="J17" s="35"/>
      <c r="K17" s="35" t="s">
        <v>140</v>
      </c>
      <c r="L17" s="39">
        <v>51835</v>
      </c>
      <c r="M17" s="38">
        <f t="shared" si="0"/>
        <v>2165</v>
      </c>
      <c r="N17" s="25"/>
      <c r="O17" s="164" t="s">
        <v>359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</row>
    <row r="18" spans="1:39" ht="24">
      <c r="A18" s="32"/>
      <c r="B18" s="33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4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</row>
    <row r="19" spans="1:39" ht="24">
      <c r="A19" s="32"/>
      <c r="B19" s="33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4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</row>
    <row r="20" spans="1:39" ht="24">
      <c r="A20" s="32"/>
      <c r="B20" s="33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4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</row>
    <row r="21" spans="1:39" ht="23.25">
      <c r="A21" s="32"/>
      <c r="B21" s="33" t="s">
        <v>150</v>
      </c>
      <c r="C21" s="224" t="s">
        <v>165</v>
      </c>
      <c r="D21" s="224"/>
      <c r="E21" s="225"/>
      <c r="F21" s="224"/>
      <c r="G21" s="224"/>
      <c r="H21" s="224"/>
      <c r="I21" s="224"/>
      <c r="J21" s="224"/>
      <c r="K21" s="224"/>
      <c r="L21" s="224"/>
      <c r="M21" s="225"/>
      <c r="N21" s="225"/>
      <c r="O21" s="2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</row>
    <row r="22" spans="1:39" ht="23.25">
      <c r="A22" s="32"/>
      <c r="B22" s="32" t="s">
        <v>235</v>
      </c>
      <c r="C22" s="224" t="s">
        <v>118</v>
      </c>
      <c r="D22" s="224"/>
      <c r="E22" s="225"/>
      <c r="F22" s="224"/>
      <c r="G22" s="224"/>
      <c r="H22" s="224" t="s">
        <v>169</v>
      </c>
      <c r="I22" s="225"/>
      <c r="J22" s="225"/>
      <c r="K22" s="225"/>
      <c r="L22" s="225"/>
      <c r="M22" s="225"/>
      <c r="N22" s="225"/>
      <c r="O22" s="2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</row>
    <row r="23" spans="1:39" ht="23.25">
      <c r="A23" s="32"/>
      <c r="B23" s="32"/>
      <c r="C23" s="103"/>
      <c r="D23" s="103"/>
      <c r="E23" s="104"/>
      <c r="F23" s="103"/>
      <c r="G23" s="103"/>
      <c r="H23" s="103"/>
      <c r="I23" s="104"/>
      <c r="J23" s="104"/>
      <c r="K23" s="104"/>
      <c r="L23" s="104"/>
      <c r="M23" s="104"/>
      <c r="N23" s="104"/>
      <c r="O23" s="104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</row>
    <row r="24" spans="1:39" ht="23.25">
      <c r="A24" s="237" t="s">
        <v>151</v>
      </c>
      <c r="B24" s="237"/>
      <c r="C24" s="237"/>
      <c r="D24" s="237"/>
      <c r="E24" s="237"/>
      <c r="F24" s="237"/>
      <c r="G24" s="237"/>
      <c r="H24" s="237"/>
      <c r="I24" s="237"/>
      <c r="J24" s="237"/>
      <c r="K24" s="237"/>
      <c r="L24" s="237"/>
      <c r="M24" s="237"/>
      <c r="N24" s="237"/>
      <c r="O24" s="237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</row>
    <row r="25" spans="1:39" ht="23.25">
      <c r="A25" s="213" t="s">
        <v>261</v>
      </c>
      <c r="B25" s="213"/>
      <c r="C25" s="213"/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213"/>
      <c r="O25" s="213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</row>
    <row r="26" spans="1:39" ht="23.25">
      <c r="A26" s="213" t="s">
        <v>141</v>
      </c>
      <c r="B26" s="213"/>
      <c r="C26" s="213"/>
      <c r="D26" s="213"/>
      <c r="E26" s="213"/>
      <c r="F26" s="213"/>
      <c r="G26" s="213"/>
      <c r="H26" s="213"/>
      <c r="I26" s="213"/>
      <c r="J26" s="213"/>
      <c r="K26" s="213"/>
      <c r="L26" s="213"/>
      <c r="M26" s="213"/>
      <c r="N26" s="213"/>
      <c r="O26" s="213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</row>
    <row r="27" spans="1:39" ht="23.25">
      <c r="A27" s="223" t="s">
        <v>402</v>
      </c>
      <c r="B27" s="223"/>
      <c r="C27" s="223"/>
      <c r="D27" s="223"/>
      <c r="E27" s="223"/>
      <c r="F27" s="223"/>
      <c r="G27" s="223"/>
      <c r="H27" s="223"/>
      <c r="I27" s="223"/>
      <c r="J27" s="223"/>
      <c r="K27" s="223"/>
      <c r="L27" s="223"/>
      <c r="M27" s="223"/>
      <c r="N27" s="223"/>
      <c r="O27" s="223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</row>
    <row r="28" spans="1:39" ht="23.25">
      <c r="A28" s="219" t="s">
        <v>152</v>
      </c>
      <c r="B28" s="229" t="s">
        <v>142</v>
      </c>
      <c r="C28" s="219" t="s">
        <v>143</v>
      </c>
      <c r="D28" s="229" t="s">
        <v>144</v>
      </c>
      <c r="E28" s="219" t="s">
        <v>153</v>
      </c>
      <c r="F28" s="221" t="s">
        <v>145</v>
      </c>
      <c r="G28" s="231" t="s">
        <v>146</v>
      </c>
      <c r="H28" s="232"/>
      <c r="I28" s="232"/>
      <c r="J28" s="232"/>
      <c r="K28" s="233"/>
      <c r="L28" s="234" t="s">
        <v>147</v>
      </c>
      <c r="M28" s="219" t="s">
        <v>148</v>
      </c>
      <c r="N28" s="217" t="s">
        <v>149</v>
      </c>
      <c r="O28" s="229" t="s">
        <v>154</v>
      </c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</row>
    <row r="29" spans="1:39" ht="23.25">
      <c r="A29" s="230"/>
      <c r="B29" s="228"/>
      <c r="C29" s="228"/>
      <c r="D29" s="228"/>
      <c r="E29" s="230"/>
      <c r="F29" s="222"/>
      <c r="G29" s="9">
        <v>1</v>
      </c>
      <c r="H29" s="9">
        <v>2</v>
      </c>
      <c r="I29" s="9">
        <v>3</v>
      </c>
      <c r="J29" s="9">
        <v>4</v>
      </c>
      <c r="K29" s="10">
        <v>5</v>
      </c>
      <c r="L29" s="230"/>
      <c r="M29" s="230"/>
      <c r="N29" s="218"/>
      <c r="O29" s="228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</row>
    <row r="30" spans="1:39" ht="87">
      <c r="A30" s="12"/>
      <c r="B30" s="70" t="s">
        <v>168</v>
      </c>
      <c r="C30" s="13"/>
      <c r="D30" s="13"/>
      <c r="E30" s="17"/>
      <c r="F30" s="69"/>
      <c r="G30" s="5"/>
      <c r="H30" s="9"/>
      <c r="I30" s="9"/>
      <c r="J30" s="9"/>
      <c r="K30" s="35"/>
      <c r="L30" s="16"/>
      <c r="M30" s="17"/>
      <c r="N30" s="11"/>
      <c r="O30" s="7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</row>
    <row r="31" spans="1:39" ht="43.5">
      <c r="A31" s="36" t="s">
        <v>6</v>
      </c>
      <c r="B31" s="37" t="s">
        <v>171</v>
      </c>
      <c r="C31" s="35" t="s">
        <v>157</v>
      </c>
      <c r="D31" s="35" t="s">
        <v>137</v>
      </c>
      <c r="E31" s="38">
        <v>3000</v>
      </c>
      <c r="F31" s="35" t="s">
        <v>309</v>
      </c>
      <c r="G31" s="35" t="s">
        <v>140</v>
      </c>
      <c r="H31" s="35"/>
      <c r="I31" s="35"/>
      <c r="J31" s="35"/>
      <c r="K31" s="35"/>
      <c r="L31" s="39">
        <v>0</v>
      </c>
      <c r="M31" s="39">
        <f>E31-L31</f>
        <v>3000</v>
      </c>
      <c r="N31" s="25"/>
      <c r="O31" s="23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</row>
    <row r="32" spans="1:39" ht="130.5">
      <c r="A32" s="36" t="s">
        <v>7</v>
      </c>
      <c r="B32" s="43" t="s">
        <v>172</v>
      </c>
      <c r="C32" s="35" t="s">
        <v>157</v>
      </c>
      <c r="D32" s="35" t="s">
        <v>137</v>
      </c>
      <c r="E32" s="38">
        <v>440000</v>
      </c>
      <c r="F32" s="44" t="s">
        <v>306</v>
      </c>
      <c r="G32" s="21"/>
      <c r="H32" s="21"/>
      <c r="I32" s="15"/>
      <c r="J32" s="21"/>
      <c r="K32" s="35" t="s">
        <v>140</v>
      </c>
      <c r="L32" s="41">
        <v>434826.82</v>
      </c>
      <c r="M32" s="41">
        <f>E32-L32</f>
        <v>5173.179999999993</v>
      </c>
      <c r="N32" s="42"/>
      <c r="O32" s="164" t="s">
        <v>385</v>
      </c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</row>
    <row r="33" spans="1:39" ht="65.25">
      <c r="A33" s="36" t="s">
        <v>8</v>
      </c>
      <c r="B33" s="43" t="s">
        <v>173</v>
      </c>
      <c r="C33" s="35" t="s">
        <v>157</v>
      </c>
      <c r="D33" s="35" t="s">
        <v>137</v>
      </c>
      <c r="E33" s="41">
        <v>3000</v>
      </c>
      <c r="F33" s="35" t="s">
        <v>309</v>
      </c>
      <c r="G33" s="35"/>
      <c r="H33" s="52"/>
      <c r="I33" s="132"/>
      <c r="J33" s="52"/>
      <c r="K33" s="35" t="s">
        <v>140</v>
      </c>
      <c r="L33" s="41">
        <v>1000</v>
      </c>
      <c r="M33" s="41">
        <f aca="true" t="shared" si="1" ref="M33:M38">E33-L33</f>
        <v>2000</v>
      </c>
      <c r="N33" s="25"/>
      <c r="O33" s="23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</row>
    <row r="34" spans="1:39" ht="30">
      <c r="A34" s="36" t="s">
        <v>9</v>
      </c>
      <c r="B34" s="21" t="s">
        <v>174</v>
      </c>
      <c r="C34" s="15" t="s">
        <v>157</v>
      </c>
      <c r="D34" s="15" t="s">
        <v>137</v>
      </c>
      <c r="E34" s="20">
        <v>5800</v>
      </c>
      <c r="F34" s="35" t="s">
        <v>310</v>
      </c>
      <c r="G34" s="35"/>
      <c r="H34" s="21"/>
      <c r="I34" s="15"/>
      <c r="J34" s="21"/>
      <c r="K34" s="35" t="s">
        <v>140</v>
      </c>
      <c r="L34" s="20">
        <v>5489</v>
      </c>
      <c r="M34" s="20">
        <f t="shared" si="1"/>
        <v>311</v>
      </c>
      <c r="N34" s="25"/>
      <c r="O34" s="164" t="s">
        <v>387</v>
      </c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</row>
    <row r="35" spans="1:39" ht="27">
      <c r="A35" s="36" t="s">
        <v>15</v>
      </c>
      <c r="B35" s="21" t="s">
        <v>175</v>
      </c>
      <c r="C35" s="15" t="s">
        <v>157</v>
      </c>
      <c r="D35" s="15" t="s">
        <v>137</v>
      </c>
      <c r="E35" s="20">
        <v>0</v>
      </c>
      <c r="F35" s="35" t="s">
        <v>311</v>
      </c>
      <c r="G35" s="35" t="s">
        <v>140</v>
      </c>
      <c r="H35" s="21"/>
      <c r="I35" s="15"/>
      <c r="J35" s="21"/>
      <c r="K35" s="15"/>
      <c r="L35" s="20">
        <v>0</v>
      </c>
      <c r="M35" s="20">
        <f t="shared" si="1"/>
        <v>0</v>
      </c>
      <c r="N35" s="25"/>
      <c r="O35" s="164" t="s">
        <v>388</v>
      </c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</row>
    <row r="36" spans="1:39" ht="37.5">
      <c r="A36" s="36" t="s">
        <v>16</v>
      </c>
      <c r="B36" s="49" t="s">
        <v>176</v>
      </c>
      <c r="C36" s="35" t="s">
        <v>158</v>
      </c>
      <c r="D36" s="35" t="s">
        <v>137</v>
      </c>
      <c r="E36" s="38">
        <v>30000</v>
      </c>
      <c r="F36" s="35" t="s">
        <v>312</v>
      </c>
      <c r="G36" s="35" t="s">
        <v>140</v>
      </c>
      <c r="H36" s="35"/>
      <c r="I36" s="35"/>
      <c r="J36" s="35"/>
      <c r="K36" s="35"/>
      <c r="L36" s="39">
        <v>0</v>
      </c>
      <c r="M36" s="41">
        <f t="shared" si="1"/>
        <v>30000</v>
      </c>
      <c r="N36" s="25"/>
      <c r="O36" s="23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</row>
    <row r="37" spans="1:39" ht="37.5">
      <c r="A37" s="36" t="s">
        <v>17</v>
      </c>
      <c r="B37" s="49" t="s">
        <v>177</v>
      </c>
      <c r="C37" s="35" t="s">
        <v>157</v>
      </c>
      <c r="D37" s="35" t="s">
        <v>137</v>
      </c>
      <c r="E37" s="38">
        <v>60000</v>
      </c>
      <c r="F37" s="44" t="s">
        <v>313</v>
      </c>
      <c r="H37" s="35"/>
      <c r="I37" s="35"/>
      <c r="J37" s="35"/>
      <c r="K37" s="35" t="s">
        <v>140</v>
      </c>
      <c r="L37" s="39">
        <v>52233</v>
      </c>
      <c r="M37" s="41">
        <f>E37-L37</f>
        <v>7767</v>
      </c>
      <c r="N37" s="25"/>
      <c r="O37" s="23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</row>
    <row r="38" spans="1:39" ht="37.5">
      <c r="A38" s="36" t="s">
        <v>18</v>
      </c>
      <c r="B38" s="49" t="s">
        <v>178</v>
      </c>
      <c r="C38" s="35" t="s">
        <v>157</v>
      </c>
      <c r="D38" s="35" t="s">
        <v>137</v>
      </c>
      <c r="E38" s="38">
        <v>0</v>
      </c>
      <c r="F38" s="44" t="s">
        <v>314</v>
      </c>
      <c r="G38" s="35" t="s">
        <v>140</v>
      </c>
      <c r="H38" s="35"/>
      <c r="I38" s="35"/>
      <c r="J38" s="35"/>
      <c r="K38" s="35"/>
      <c r="L38" s="39">
        <v>0</v>
      </c>
      <c r="M38" s="41">
        <f t="shared" si="1"/>
        <v>0</v>
      </c>
      <c r="N38" s="25"/>
      <c r="O38" s="164" t="s">
        <v>355</v>
      </c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</row>
    <row r="39" spans="1:39" ht="23.25">
      <c r="A39" s="102"/>
      <c r="B39" s="109"/>
      <c r="C39" s="55"/>
      <c r="D39" s="55"/>
      <c r="E39" s="56"/>
      <c r="F39" s="76"/>
      <c r="G39" s="55"/>
      <c r="H39" s="55"/>
      <c r="I39" s="55"/>
      <c r="J39" s="55"/>
      <c r="K39" s="55"/>
      <c r="L39" s="98"/>
      <c r="M39" s="130"/>
      <c r="N39" s="47"/>
      <c r="O39" s="34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</row>
    <row r="40" spans="1:39" ht="23.25">
      <c r="A40" s="32"/>
      <c r="B40" s="33" t="s">
        <v>150</v>
      </c>
      <c r="C40" s="224" t="s">
        <v>165</v>
      </c>
      <c r="D40" s="224"/>
      <c r="E40" s="225"/>
      <c r="F40" s="224"/>
      <c r="G40" s="224"/>
      <c r="H40" s="224"/>
      <c r="I40" s="224"/>
      <c r="J40" s="224"/>
      <c r="K40" s="224"/>
      <c r="L40" s="224"/>
      <c r="M40" s="225"/>
      <c r="N40" s="225"/>
      <c r="O40" s="2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</row>
    <row r="41" spans="1:39" ht="23.25">
      <c r="A41" s="32"/>
      <c r="B41" s="32" t="s">
        <v>235</v>
      </c>
      <c r="C41" s="224" t="s">
        <v>118</v>
      </c>
      <c r="D41" s="224"/>
      <c r="E41" s="225"/>
      <c r="F41" s="224"/>
      <c r="G41" s="224"/>
      <c r="H41" s="224" t="s">
        <v>169</v>
      </c>
      <c r="I41" s="225"/>
      <c r="J41" s="225"/>
      <c r="K41" s="225"/>
      <c r="L41" s="225"/>
      <c r="M41" s="225"/>
      <c r="N41" s="225"/>
      <c r="O41" s="2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</row>
    <row r="42" spans="1:39" ht="19.5" customHeight="1">
      <c r="A42" s="237" t="s">
        <v>151</v>
      </c>
      <c r="B42" s="237"/>
      <c r="C42" s="237"/>
      <c r="D42" s="237"/>
      <c r="E42" s="237"/>
      <c r="F42" s="237"/>
      <c r="G42" s="237"/>
      <c r="H42" s="237"/>
      <c r="I42" s="237"/>
      <c r="J42" s="237"/>
      <c r="K42" s="237"/>
      <c r="L42" s="237"/>
      <c r="M42" s="237"/>
      <c r="N42" s="237"/>
      <c r="O42" s="237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</row>
    <row r="43" spans="1:39" ht="23.25">
      <c r="A43" s="213" t="s">
        <v>260</v>
      </c>
      <c r="B43" s="213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  <c r="O43" s="213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</row>
    <row r="44" spans="1:39" ht="23.25">
      <c r="A44" s="213" t="s">
        <v>141</v>
      </c>
      <c r="B44" s="213"/>
      <c r="C44" s="213"/>
      <c r="D44" s="213"/>
      <c r="E44" s="213"/>
      <c r="F44" s="213"/>
      <c r="G44" s="213"/>
      <c r="H44" s="213"/>
      <c r="I44" s="213"/>
      <c r="J44" s="213"/>
      <c r="K44" s="213"/>
      <c r="L44" s="213"/>
      <c r="M44" s="213"/>
      <c r="N44" s="213"/>
      <c r="O44" s="213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</row>
    <row r="45" spans="1:39" ht="23.25">
      <c r="A45" s="223" t="s">
        <v>403</v>
      </c>
      <c r="B45" s="223"/>
      <c r="C45" s="223"/>
      <c r="D45" s="223"/>
      <c r="E45" s="223"/>
      <c r="F45" s="223"/>
      <c r="G45" s="223"/>
      <c r="H45" s="223"/>
      <c r="I45" s="223"/>
      <c r="J45" s="223"/>
      <c r="K45" s="223"/>
      <c r="L45" s="223"/>
      <c r="M45" s="223"/>
      <c r="N45" s="223"/>
      <c r="O45" s="223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</row>
    <row r="46" spans="1:39" ht="23.25">
      <c r="A46" s="219" t="s">
        <v>152</v>
      </c>
      <c r="B46" s="229" t="s">
        <v>142</v>
      </c>
      <c r="C46" s="219" t="s">
        <v>143</v>
      </c>
      <c r="D46" s="229" t="s">
        <v>144</v>
      </c>
      <c r="E46" s="219" t="s">
        <v>153</v>
      </c>
      <c r="F46" s="221" t="s">
        <v>145</v>
      </c>
      <c r="G46" s="231" t="s">
        <v>146</v>
      </c>
      <c r="H46" s="232"/>
      <c r="I46" s="232"/>
      <c r="J46" s="232"/>
      <c r="K46" s="233"/>
      <c r="L46" s="234" t="s">
        <v>147</v>
      </c>
      <c r="M46" s="219" t="s">
        <v>148</v>
      </c>
      <c r="N46" s="217" t="s">
        <v>149</v>
      </c>
      <c r="O46" s="229" t="s">
        <v>154</v>
      </c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</row>
    <row r="47" spans="1:39" ht="23.25">
      <c r="A47" s="230"/>
      <c r="B47" s="228"/>
      <c r="C47" s="228"/>
      <c r="D47" s="228"/>
      <c r="E47" s="230"/>
      <c r="F47" s="222"/>
      <c r="G47" s="9">
        <v>1</v>
      </c>
      <c r="H47" s="9">
        <v>2</v>
      </c>
      <c r="I47" s="9">
        <v>3</v>
      </c>
      <c r="J47" s="9">
        <v>4</v>
      </c>
      <c r="K47" s="10">
        <v>5</v>
      </c>
      <c r="L47" s="230"/>
      <c r="M47" s="230"/>
      <c r="N47" s="218"/>
      <c r="O47" s="228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</row>
    <row r="48" spans="1:39" ht="37.5">
      <c r="A48" s="12">
        <v>18</v>
      </c>
      <c r="B48" s="37" t="s">
        <v>262</v>
      </c>
      <c r="C48" s="13" t="s">
        <v>157</v>
      </c>
      <c r="D48" s="35" t="s">
        <v>137</v>
      </c>
      <c r="E48" s="17">
        <v>222000</v>
      </c>
      <c r="F48" s="69" t="s">
        <v>315</v>
      </c>
      <c r="G48" s="35" t="s">
        <v>140</v>
      </c>
      <c r="H48" s="9"/>
      <c r="I48" s="9"/>
      <c r="J48" s="9"/>
      <c r="K48" s="35"/>
      <c r="L48" s="210">
        <v>0</v>
      </c>
      <c r="M48" s="39">
        <f>E48-L48</f>
        <v>222000</v>
      </c>
      <c r="N48" s="11"/>
      <c r="O48" s="164" t="s">
        <v>386</v>
      </c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</row>
    <row r="49" spans="1:39" ht="37.5">
      <c r="A49" s="12">
        <v>19</v>
      </c>
      <c r="B49" s="37" t="s">
        <v>263</v>
      </c>
      <c r="C49" s="13" t="s">
        <v>157</v>
      </c>
      <c r="D49" s="35" t="s">
        <v>137</v>
      </c>
      <c r="E49" s="17">
        <v>20000</v>
      </c>
      <c r="F49" s="69" t="s">
        <v>315</v>
      </c>
      <c r="G49" s="35" t="s">
        <v>140</v>
      </c>
      <c r="H49" s="9"/>
      <c r="I49" s="9"/>
      <c r="J49" s="9"/>
      <c r="K49" s="35"/>
      <c r="L49" s="210">
        <v>0</v>
      </c>
      <c r="M49" s="39">
        <f>E49-L49</f>
        <v>20000</v>
      </c>
      <c r="N49" s="11"/>
      <c r="O49" s="164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</row>
    <row r="50" spans="1:39" ht="37.5">
      <c r="A50" s="36" t="s">
        <v>20</v>
      </c>
      <c r="B50" s="37" t="s">
        <v>179</v>
      </c>
      <c r="C50" s="35" t="s">
        <v>160</v>
      </c>
      <c r="D50" s="35" t="s">
        <v>137</v>
      </c>
      <c r="E50" s="39">
        <v>10000</v>
      </c>
      <c r="F50" s="72" t="s">
        <v>316</v>
      </c>
      <c r="G50" s="35" t="s">
        <v>140</v>
      </c>
      <c r="H50" s="35"/>
      <c r="I50" s="29"/>
      <c r="J50" s="35"/>
      <c r="K50" s="35"/>
      <c r="L50" s="48">
        <v>0</v>
      </c>
      <c r="M50" s="39">
        <f>E50-L50</f>
        <v>10000</v>
      </c>
      <c r="N50" s="25"/>
      <c r="O50" s="23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</row>
    <row r="51" spans="1:39" ht="23.25">
      <c r="A51" s="36" t="s">
        <v>21</v>
      </c>
      <c r="B51" s="37" t="s">
        <v>180</v>
      </c>
      <c r="C51" s="35" t="s">
        <v>160</v>
      </c>
      <c r="D51" s="35" t="s">
        <v>137</v>
      </c>
      <c r="E51" s="39">
        <v>20000</v>
      </c>
      <c r="F51" s="72" t="s">
        <v>317</v>
      </c>
      <c r="G51" s="35"/>
      <c r="H51" s="35"/>
      <c r="I51" s="35"/>
      <c r="J51" s="29"/>
      <c r="K51" s="35" t="s">
        <v>140</v>
      </c>
      <c r="L51" s="53">
        <v>19970</v>
      </c>
      <c r="M51" s="39">
        <f>E51-L51</f>
        <v>30</v>
      </c>
      <c r="N51" s="25"/>
      <c r="O51" s="50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</row>
    <row r="52" spans="1:39" ht="23.25">
      <c r="A52" s="36" t="s">
        <v>22</v>
      </c>
      <c r="B52" s="37" t="s">
        <v>360</v>
      </c>
      <c r="C52" s="35" t="s">
        <v>160</v>
      </c>
      <c r="D52" s="35" t="s">
        <v>137</v>
      </c>
      <c r="E52" s="39">
        <v>25000</v>
      </c>
      <c r="F52" s="35" t="s">
        <v>318</v>
      </c>
      <c r="G52" s="35" t="s">
        <v>140</v>
      </c>
      <c r="H52" s="35"/>
      <c r="I52" s="26"/>
      <c r="J52" s="35"/>
      <c r="L52" s="182">
        <v>0</v>
      </c>
      <c r="M52" s="39">
        <f>E52-L52</f>
        <v>25000</v>
      </c>
      <c r="N52" s="25"/>
      <c r="O52" s="23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</row>
    <row r="53" spans="1:39" ht="37.5" customHeight="1">
      <c r="A53" s="36"/>
      <c r="B53" s="187" t="s">
        <v>181</v>
      </c>
      <c r="C53" s="35"/>
      <c r="D53" s="35"/>
      <c r="E53" s="39"/>
      <c r="F53" s="35"/>
      <c r="G53" s="35"/>
      <c r="H53" s="35"/>
      <c r="I53" s="35"/>
      <c r="J53" s="35"/>
      <c r="K53" s="35"/>
      <c r="L53" s="39"/>
      <c r="M53" s="39"/>
      <c r="N53" s="25"/>
      <c r="O53" s="23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</row>
    <row r="54" spans="1:39" ht="37.5">
      <c r="A54" s="36" t="s">
        <v>23</v>
      </c>
      <c r="B54" s="51" t="s">
        <v>182</v>
      </c>
      <c r="C54" s="35" t="s">
        <v>160</v>
      </c>
      <c r="D54" s="35" t="s">
        <v>137</v>
      </c>
      <c r="E54" s="39">
        <v>201600</v>
      </c>
      <c r="F54" s="35" t="s">
        <v>318</v>
      </c>
      <c r="G54" s="35"/>
      <c r="H54" s="5"/>
      <c r="I54" s="29"/>
      <c r="J54" s="52"/>
      <c r="K54" s="35" t="s">
        <v>140</v>
      </c>
      <c r="L54" s="53">
        <v>201600</v>
      </c>
      <c r="M54" s="39">
        <f>E54-L54</f>
        <v>0</v>
      </c>
      <c r="N54" s="25"/>
      <c r="O54" s="23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</row>
    <row r="55" spans="1:39" ht="25.5" customHeight="1">
      <c r="A55" s="36" t="s">
        <v>24</v>
      </c>
      <c r="B55" s="37" t="s">
        <v>244</v>
      </c>
      <c r="C55" s="35" t="s">
        <v>160</v>
      </c>
      <c r="D55" s="35" t="s">
        <v>137</v>
      </c>
      <c r="E55" s="39">
        <v>3000</v>
      </c>
      <c r="F55" s="35" t="s">
        <v>318</v>
      </c>
      <c r="G55" s="35" t="s">
        <v>140</v>
      </c>
      <c r="H55" s="29"/>
      <c r="I55" s="26"/>
      <c r="J55" s="35"/>
      <c r="L55" s="48">
        <v>0</v>
      </c>
      <c r="M55" s="39">
        <f>E55-L55</f>
        <v>3000</v>
      </c>
      <c r="N55" s="25"/>
      <c r="O55" s="50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</row>
    <row r="56" spans="1:39" ht="23.25">
      <c r="A56" s="36" t="s">
        <v>25</v>
      </c>
      <c r="B56" s="37" t="s">
        <v>245</v>
      </c>
      <c r="C56" s="35" t="s">
        <v>160</v>
      </c>
      <c r="D56" s="35" t="s">
        <v>137</v>
      </c>
      <c r="E56" s="39">
        <v>25000</v>
      </c>
      <c r="F56" s="35" t="s">
        <v>318</v>
      </c>
      <c r="G56" s="5"/>
      <c r="H56" s="35"/>
      <c r="I56" s="26"/>
      <c r="J56" s="35"/>
      <c r="K56" s="35" t="s">
        <v>140</v>
      </c>
      <c r="L56" s="53">
        <v>25000</v>
      </c>
      <c r="M56" s="39">
        <f>E57-L57</f>
        <v>0</v>
      </c>
      <c r="N56" s="25"/>
      <c r="O56" s="23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</row>
    <row r="57" spans="1:39" ht="21" customHeight="1">
      <c r="A57" s="36" t="s">
        <v>26</v>
      </c>
      <c r="B57" s="37" t="s">
        <v>246</v>
      </c>
      <c r="C57" s="35" t="s">
        <v>160</v>
      </c>
      <c r="D57" s="35" t="s">
        <v>137</v>
      </c>
      <c r="E57" s="39">
        <v>10000</v>
      </c>
      <c r="F57" s="72" t="s">
        <v>319</v>
      </c>
      <c r="H57" s="35"/>
      <c r="I57" s="26"/>
      <c r="J57" s="35"/>
      <c r="K57" s="35" t="s">
        <v>140</v>
      </c>
      <c r="L57" s="53">
        <v>10000</v>
      </c>
      <c r="M57" s="39">
        <f>E57-L57</f>
        <v>0</v>
      </c>
      <c r="N57" s="25"/>
      <c r="O57" s="23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</row>
    <row r="58" spans="1:39" ht="21" customHeight="1">
      <c r="A58" s="36" t="s">
        <v>27</v>
      </c>
      <c r="B58" s="37" t="s">
        <v>247</v>
      </c>
      <c r="C58" s="35" t="s">
        <v>160</v>
      </c>
      <c r="D58" s="35" t="s">
        <v>137</v>
      </c>
      <c r="E58" s="39">
        <v>20000</v>
      </c>
      <c r="F58" s="72" t="s">
        <v>319</v>
      </c>
      <c r="G58" s="5"/>
      <c r="H58" s="35"/>
      <c r="I58" s="26"/>
      <c r="J58" s="35"/>
      <c r="K58" s="35" t="s">
        <v>140</v>
      </c>
      <c r="L58" s="53">
        <v>20000</v>
      </c>
      <c r="M58" s="39">
        <f>E58-L58</f>
        <v>0</v>
      </c>
      <c r="N58" s="25"/>
      <c r="O58" s="23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</row>
    <row r="59" spans="1:39" ht="23.25">
      <c r="A59" s="36" t="s">
        <v>28</v>
      </c>
      <c r="B59" s="37" t="s">
        <v>264</v>
      </c>
      <c r="C59" s="35" t="s">
        <v>160</v>
      </c>
      <c r="D59" s="35" t="s">
        <v>137</v>
      </c>
      <c r="E59" s="39">
        <v>10000</v>
      </c>
      <c r="F59" s="72" t="s">
        <v>320</v>
      </c>
      <c r="G59" s="35"/>
      <c r="H59" s="35"/>
      <c r="I59" s="26"/>
      <c r="J59" s="35"/>
      <c r="K59" s="35" t="s">
        <v>140</v>
      </c>
      <c r="L59" s="53">
        <v>10000</v>
      </c>
      <c r="M59" s="39">
        <f>E59-L59</f>
        <v>0</v>
      </c>
      <c r="N59" s="25"/>
      <c r="O59" s="23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</row>
    <row r="60" spans="1:39" ht="23.25">
      <c r="A60" s="102"/>
      <c r="B60" s="54"/>
      <c r="C60" s="55"/>
      <c r="D60" s="55"/>
      <c r="E60" s="98"/>
      <c r="F60" s="138"/>
      <c r="G60" s="55"/>
      <c r="H60" s="55"/>
      <c r="I60" s="77"/>
      <c r="J60" s="55"/>
      <c r="K60" s="55"/>
      <c r="L60" s="191"/>
      <c r="M60" s="98"/>
      <c r="N60" s="47"/>
      <c r="O60" s="34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</row>
    <row r="61" spans="1:39" ht="24.75" customHeight="1">
      <c r="A61" s="32"/>
      <c r="B61" s="33" t="s">
        <v>150</v>
      </c>
      <c r="C61" s="224" t="s">
        <v>165</v>
      </c>
      <c r="D61" s="224"/>
      <c r="E61" s="225"/>
      <c r="F61" s="224"/>
      <c r="G61" s="224"/>
      <c r="H61" s="224"/>
      <c r="I61" s="224"/>
      <c r="J61" s="224"/>
      <c r="K61" s="224"/>
      <c r="L61" s="224"/>
      <c r="M61" s="225"/>
      <c r="N61" s="225"/>
      <c r="O61" s="225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</row>
    <row r="62" spans="1:39" ht="23.25">
      <c r="A62" s="32"/>
      <c r="B62" s="32" t="s">
        <v>235</v>
      </c>
      <c r="C62" s="224" t="s">
        <v>118</v>
      </c>
      <c r="D62" s="224"/>
      <c r="E62" s="225"/>
      <c r="F62" s="224"/>
      <c r="G62" s="224"/>
      <c r="H62" s="224" t="s">
        <v>248</v>
      </c>
      <c r="I62" s="225"/>
      <c r="J62" s="225"/>
      <c r="K62" s="225"/>
      <c r="L62" s="225"/>
      <c r="M62" s="225"/>
      <c r="N62" s="225"/>
      <c r="O62" s="225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</row>
    <row r="63" spans="1:39" ht="18.75" customHeight="1">
      <c r="A63" s="237" t="s">
        <v>151</v>
      </c>
      <c r="B63" s="237"/>
      <c r="C63" s="237"/>
      <c r="D63" s="237"/>
      <c r="E63" s="237"/>
      <c r="F63" s="237"/>
      <c r="G63" s="237"/>
      <c r="H63" s="237"/>
      <c r="I63" s="237"/>
      <c r="J63" s="237"/>
      <c r="K63" s="237"/>
      <c r="L63" s="237"/>
      <c r="M63" s="237"/>
      <c r="N63" s="237"/>
      <c r="O63" s="237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</row>
    <row r="64" spans="1:39" ht="23.25">
      <c r="A64" s="213" t="s">
        <v>260</v>
      </c>
      <c r="B64" s="213"/>
      <c r="C64" s="213"/>
      <c r="D64" s="213"/>
      <c r="E64" s="213"/>
      <c r="F64" s="213"/>
      <c r="G64" s="213"/>
      <c r="H64" s="213"/>
      <c r="I64" s="213"/>
      <c r="J64" s="213"/>
      <c r="K64" s="213"/>
      <c r="L64" s="213"/>
      <c r="M64" s="213"/>
      <c r="N64" s="213"/>
      <c r="O64" s="213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</row>
    <row r="65" spans="1:39" ht="23.25">
      <c r="A65" s="213" t="s">
        <v>141</v>
      </c>
      <c r="B65" s="213"/>
      <c r="C65" s="213"/>
      <c r="D65" s="213"/>
      <c r="E65" s="213"/>
      <c r="F65" s="213"/>
      <c r="G65" s="213"/>
      <c r="H65" s="213"/>
      <c r="I65" s="213"/>
      <c r="J65" s="213"/>
      <c r="K65" s="213"/>
      <c r="L65" s="213"/>
      <c r="M65" s="213"/>
      <c r="N65" s="213"/>
      <c r="O65" s="213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</row>
    <row r="66" spans="1:39" ht="23.25">
      <c r="A66" s="223" t="s">
        <v>403</v>
      </c>
      <c r="B66" s="223"/>
      <c r="C66" s="223"/>
      <c r="D66" s="223"/>
      <c r="E66" s="223"/>
      <c r="F66" s="223"/>
      <c r="G66" s="223"/>
      <c r="H66" s="223"/>
      <c r="I66" s="223"/>
      <c r="J66" s="223"/>
      <c r="K66" s="223"/>
      <c r="L66" s="223"/>
      <c r="M66" s="223"/>
      <c r="N66" s="223"/>
      <c r="O66" s="223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</row>
    <row r="67" spans="1:39" ht="23.25">
      <c r="A67" s="215" t="s">
        <v>152</v>
      </c>
      <c r="B67" s="215" t="s">
        <v>142</v>
      </c>
      <c r="C67" s="216" t="s">
        <v>143</v>
      </c>
      <c r="D67" s="215" t="s">
        <v>144</v>
      </c>
      <c r="E67" s="215" t="s">
        <v>153</v>
      </c>
      <c r="F67" s="216" t="s">
        <v>145</v>
      </c>
      <c r="G67" s="215" t="s">
        <v>146</v>
      </c>
      <c r="H67" s="215"/>
      <c r="I67" s="215"/>
      <c r="J67" s="215"/>
      <c r="K67" s="215"/>
      <c r="L67" s="239" t="s">
        <v>147</v>
      </c>
      <c r="M67" s="216" t="s">
        <v>148</v>
      </c>
      <c r="N67" s="216" t="s">
        <v>149</v>
      </c>
      <c r="O67" s="229" t="s">
        <v>154</v>
      </c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</row>
    <row r="68" spans="1:39" ht="23.25">
      <c r="A68" s="215"/>
      <c r="B68" s="215"/>
      <c r="C68" s="215"/>
      <c r="D68" s="215"/>
      <c r="E68" s="215"/>
      <c r="F68" s="238"/>
      <c r="G68" s="9">
        <v>1</v>
      </c>
      <c r="H68" s="9">
        <v>2</v>
      </c>
      <c r="I68" s="9">
        <v>3</v>
      </c>
      <c r="J68" s="9">
        <v>4</v>
      </c>
      <c r="K68" s="9">
        <v>5</v>
      </c>
      <c r="L68" s="216"/>
      <c r="M68" s="216"/>
      <c r="N68" s="216"/>
      <c r="O68" s="228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</row>
    <row r="69" spans="1:39" ht="23.25">
      <c r="A69" s="36" t="s">
        <v>29</v>
      </c>
      <c r="B69" s="37" t="s">
        <v>266</v>
      </c>
      <c r="C69" s="35" t="s">
        <v>160</v>
      </c>
      <c r="D69" s="35" t="s">
        <v>137</v>
      </c>
      <c r="E69" s="39">
        <v>5000</v>
      </c>
      <c r="F69" s="35" t="s">
        <v>321</v>
      </c>
      <c r="G69" s="35"/>
      <c r="H69" s="35"/>
      <c r="I69" s="29"/>
      <c r="J69" s="35"/>
      <c r="K69" s="35" t="s">
        <v>140</v>
      </c>
      <c r="L69" s="75">
        <v>5000</v>
      </c>
      <c r="M69" s="39">
        <f aca="true" t="shared" si="2" ref="M69:M77">E69-L69</f>
        <v>0</v>
      </c>
      <c r="N69" s="25"/>
      <c r="O69" s="23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</row>
    <row r="70" spans="1:39" ht="37.5">
      <c r="A70" s="36" t="s">
        <v>30</v>
      </c>
      <c r="B70" s="37" t="s">
        <v>265</v>
      </c>
      <c r="C70" s="35" t="s">
        <v>160</v>
      </c>
      <c r="D70" s="35" t="s">
        <v>137</v>
      </c>
      <c r="E70" s="39">
        <v>10000</v>
      </c>
      <c r="F70" s="35" t="s">
        <v>318</v>
      </c>
      <c r="G70" s="35"/>
      <c r="H70" s="35"/>
      <c r="I70" s="35"/>
      <c r="J70" s="35"/>
      <c r="K70" s="35" t="s">
        <v>140</v>
      </c>
      <c r="L70" s="53">
        <v>10000</v>
      </c>
      <c r="M70" s="39">
        <f t="shared" si="2"/>
        <v>0</v>
      </c>
      <c r="N70" s="25"/>
      <c r="O70" s="23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</row>
    <row r="71" spans="1:39" ht="23.25">
      <c r="A71" s="36" t="s">
        <v>31</v>
      </c>
      <c r="B71" s="51" t="s">
        <v>183</v>
      </c>
      <c r="C71" s="35" t="s">
        <v>0</v>
      </c>
      <c r="D71" s="35" t="s">
        <v>137</v>
      </c>
      <c r="E71" s="39">
        <v>5000</v>
      </c>
      <c r="F71" s="35" t="s">
        <v>307</v>
      </c>
      <c r="G71" s="35" t="s">
        <v>140</v>
      </c>
      <c r="H71" s="35"/>
      <c r="I71" s="26"/>
      <c r="J71" s="35"/>
      <c r="K71" s="35"/>
      <c r="L71" s="48">
        <v>0</v>
      </c>
      <c r="M71" s="39">
        <f t="shared" si="2"/>
        <v>5000</v>
      </c>
      <c r="N71" s="25"/>
      <c r="O71" s="23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</row>
    <row r="72" spans="1:39" ht="56.25">
      <c r="A72" s="36" t="s">
        <v>32</v>
      </c>
      <c r="B72" s="51" t="s">
        <v>184</v>
      </c>
      <c r="C72" s="35" t="s">
        <v>0</v>
      </c>
      <c r="D72" s="35" t="s">
        <v>137</v>
      </c>
      <c r="E72" s="39">
        <v>5000</v>
      </c>
      <c r="F72" s="35" t="s">
        <v>307</v>
      </c>
      <c r="G72" s="35" t="s">
        <v>140</v>
      </c>
      <c r="H72" s="35"/>
      <c r="I72" s="8"/>
      <c r="J72" s="35"/>
      <c r="K72" s="35"/>
      <c r="L72" s="48">
        <v>0</v>
      </c>
      <c r="M72" s="39">
        <f t="shared" si="2"/>
        <v>5000</v>
      </c>
      <c r="N72" s="35"/>
      <c r="O72" s="21"/>
      <c r="P72" s="2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</row>
    <row r="73" spans="1:15" ht="37.5">
      <c r="A73" s="36" t="s">
        <v>33</v>
      </c>
      <c r="B73" s="51" t="s">
        <v>185</v>
      </c>
      <c r="C73" s="35" t="s">
        <v>0</v>
      </c>
      <c r="D73" s="35" t="s">
        <v>137</v>
      </c>
      <c r="E73" s="38">
        <v>5000</v>
      </c>
      <c r="F73" s="35" t="s">
        <v>307</v>
      </c>
      <c r="G73" s="35" t="s">
        <v>140</v>
      </c>
      <c r="H73" s="21"/>
      <c r="I73" s="15"/>
      <c r="J73" s="26"/>
      <c r="K73" s="58"/>
      <c r="L73" s="48">
        <v>0</v>
      </c>
      <c r="M73" s="39">
        <f t="shared" si="2"/>
        <v>5000</v>
      </c>
      <c r="N73" s="25"/>
      <c r="O73" s="23"/>
    </row>
    <row r="74" spans="1:15" ht="37.5">
      <c r="A74" s="36" t="s">
        <v>34</v>
      </c>
      <c r="B74" s="51" t="s">
        <v>186</v>
      </c>
      <c r="C74" s="35" t="s">
        <v>0</v>
      </c>
      <c r="D74" s="35" t="s">
        <v>137</v>
      </c>
      <c r="E74" s="59">
        <v>5000</v>
      </c>
      <c r="F74" s="35" t="s">
        <v>307</v>
      </c>
      <c r="G74" s="35" t="s">
        <v>140</v>
      </c>
      <c r="H74" s="46"/>
      <c r="I74" s="60"/>
      <c r="J74" s="61"/>
      <c r="K74" s="35"/>
      <c r="L74" s="48">
        <v>0</v>
      </c>
      <c r="M74" s="39">
        <f t="shared" si="2"/>
        <v>5000</v>
      </c>
      <c r="N74" s="62"/>
      <c r="O74" s="110"/>
    </row>
    <row r="75" spans="1:15" ht="37.5">
      <c r="A75" s="36" t="s">
        <v>35</v>
      </c>
      <c r="B75" s="51" t="s">
        <v>187</v>
      </c>
      <c r="C75" s="35" t="s">
        <v>157</v>
      </c>
      <c r="D75" s="35" t="s">
        <v>137</v>
      </c>
      <c r="E75" s="59">
        <v>5000</v>
      </c>
      <c r="F75" s="35" t="s">
        <v>322</v>
      </c>
      <c r="H75" s="46"/>
      <c r="I75" s="60"/>
      <c r="J75" s="61"/>
      <c r="K75" s="35" t="s">
        <v>140</v>
      </c>
      <c r="L75" s="53">
        <v>4000</v>
      </c>
      <c r="M75" s="39">
        <f t="shared" si="2"/>
        <v>1000</v>
      </c>
      <c r="N75" s="62"/>
      <c r="O75" s="110"/>
    </row>
    <row r="76" spans="1:15" ht="56.25">
      <c r="A76" s="36" t="s">
        <v>36</v>
      </c>
      <c r="B76" s="51" t="s">
        <v>188</v>
      </c>
      <c r="C76" s="35" t="s">
        <v>0</v>
      </c>
      <c r="D76" s="35" t="s">
        <v>137</v>
      </c>
      <c r="E76" s="59">
        <v>200000</v>
      </c>
      <c r="F76" s="35" t="s">
        <v>307</v>
      </c>
      <c r="G76" s="5"/>
      <c r="H76" s="46"/>
      <c r="I76" s="60"/>
      <c r="J76" s="61"/>
      <c r="K76" s="35" t="s">
        <v>140</v>
      </c>
      <c r="L76" s="53">
        <v>180300</v>
      </c>
      <c r="M76" s="39">
        <f t="shared" si="2"/>
        <v>19700</v>
      </c>
      <c r="N76" s="62"/>
      <c r="O76" s="164"/>
    </row>
    <row r="77" spans="1:15" ht="37.5">
      <c r="A77" s="36" t="s">
        <v>37</v>
      </c>
      <c r="B77" s="51" t="s">
        <v>189</v>
      </c>
      <c r="C77" s="35" t="s">
        <v>0</v>
      </c>
      <c r="D77" s="35" t="s">
        <v>137</v>
      </c>
      <c r="E77" s="59">
        <v>20000</v>
      </c>
      <c r="F77" s="35" t="s">
        <v>307</v>
      </c>
      <c r="G77" s="35" t="s">
        <v>140</v>
      </c>
      <c r="H77" s="46"/>
      <c r="I77" s="60"/>
      <c r="J77" s="61"/>
      <c r="K77" s="35"/>
      <c r="L77" s="48">
        <v>0</v>
      </c>
      <c r="M77" s="39">
        <f t="shared" si="2"/>
        <v>20000</v>
      </c>
      <c r="N77" s="62"/>
      <c r="O77" s="110"/>
    </row>
    <row r="78" spans="1:15" ht="21">
      <c r="A78" s="102"/>
      <c r="B78" s="54"/>
      <c r="C78" s="55"/>
      <c r="D78" s="55"/>
      <c r="E78" s="56"/>
      <c r="F78" s="55"/>
      <c r="G78" s="3"/>
      <c r="H78" s="32"/>
      <c r="I78" s="63"/>
      <c r="J78" s="135"/>
      <c r="K78" s="55"/>
      <c r="L78" s="136"/>
      <c r="M78" s="98"/>
      <c r="N78" s="47"/>
      <c r="O78" s="137"/>
    </row>
    <row r="79" spans="1:15" ht="18.75">
      <c r="A79" s="32"/>
      <c r="B79" s="33" t="s">
        <v>150</v>
      </c>
      <c r="C79" s="224" t="s">
        <v>165</v>
      </c>
      <c r="D79" s="224"/>
      <c r="E79" s="225"/>
      <c r="F79" s="224"/>
      <c r="G79" s="224"/>
      <c r="H79" s="224"/>
      <c r="I79" s="224"/>
      <c r="J79" s="224"/>
      <c r="K79" s="224"/>
      <c r="L79" s="224"/>
      <c r="M79" s="225"/>
      <c r="N79" s="225"/>
      <c r="O79" s="225"/>
    </row>
    <row r="80" spans="1:15" ht="21">
      <c r="A80" s="65"/>
      <c r="B80" s="32" t="s">
        <v>235</v>
      </c>
      <c r="C80" s="224" t="s">
        <v>118</v>
      </c>
      <c r="D80" s="224"/>
      <c r="E80" s="225"/>
      <c r="F80" s="224"/>
      <c r="G80" s="224"/>
      <c r="H80" s="224" t="s">
        <v>169</v>
      </c>
      <c r="I80" s="225"/>
      <c r="J80" s="225"/>
      <c r="K80" s="225"/>
      <c r="L80" s="225"/>
      <c r="M80" s="225"/>
      <c r="N80" s="225"/>
      <c r="O80" s="225"/>
    </row>
    <row r="81" spans="1:15" ht="18.75">
      <c r="A81" s="237" t="s">
        <v>151</v>
      </c>
      <c r="B81" s="237"/>
      <c r="C81" s="237"/>
      <c r="D81" s="237"/>
      <c r="E81" s="237"/>
      <c r="F81" s="237"/>
      <c r="G81" s="237"/>
      <c r="H81" s="237"/>
      <c r="I81" s="237"/>
      <c r="J81" s="237"/>
      <c r="K81" s="237"/>
      <c r="L81" s="237"/>
      <c r="M81" s="237"/>
      <c r="N81" s="237"/>
      <c r="O81" s="237"/>
    </row>
    <row r="82" spans="1:15" ht="18.75">
      <c r="A82" s="213" t="s">
        <v>260</v>
      </c>
      <c r="B82" s="213"/>
      <c r="C82" s="213"/>
      <c r="D82" s="213"/>
      <c r="E82" s="213"/>
      <c r="F82" s="213"/>
      <c r="G82" s="213"/>
      <c r="H82" s="213"/>
      <c r="I82" s="213"/>
      <c r="J82" s="213"/>
      <c r="K82" s="213"/>
      <c r="L82" s="213"/>
      <c r="M82" s="213"/>
      <c r="N82" s="213"/>
      <c r="O82" s="213"/>
    </row>
    <row r="83" spans="1:15" ht="18.75">
      <c r="A83" s="213" t="s">
        <v>141</v>
      </c>
      <c r="B83" s="213"/>
      <c r="C83" s="213"/>
      <c r="D83" s="213"/>
      <c r="E83" s="213"/>
      <c r="F83" s="213"/>
      <c r="G83" s="213"/>
      <c r="H83" s="213"/>
      <c r="I83" s="213"/>
      <c r="J83" s="213"/>
      <c r="K83" s="213"/>
      <c r="L83" s="213"/>
      <c r="M83" s="213"/>
      <c r="N83" s="213"/>
      <c r="O83" s="213"/>
    </row>
    <row r="84" spans="1:15" ht="18.75">
      <c r="A84" s="223" t="s">
        <v>401</v>
      </c>
      <c r="B84" s="223"/>
      <c r="C84" s="223"/>
      <c r="D84" s="223"/>
      <c r="E84" s="223"/>
      <c r="F84" s="223"/>
      <c r="G84" s="223"/>
      <c r="H84" s="223"/>
      <c r="I84" s="223"/>
      <c r="J84" s="223"/>
      <c r="K84" s="223"/>
      <c r="L84" s="223"/>
      <c r="M84" s="223"/>
      <c r="N84" s="223"/>
      <c r="O84" s="223"/>
    </row>
    <row r="85" spans="1:15" ht="37.5">
      <c r="A85" s="215" t="s">
        <v>152</v>
      </c>
      <c r="B85" s="215" t="s">
        <v>142</v>
      </c>
      <c r="C85" s="71" t="s">
        <v>143</v>
      </c>
      <c r="D85" s="106" t="s">
        <v>144</v>
      </c>
      <c r="E85" s="215" t="s">
        <v>153</v>
      </c>
      <c r="F85" s="216" t="s">
        <v>145</v>
      </c>
      <c r="G85" s="215" t="s">
        <v>146</v>
      </c>
      <c r="H85" s="215"/>
      <c r="I85" s="215"/>
      <c r="J85" s="215"/>
      <c r="K85" s="215"/>
      <c r="L85" s="239" t="s">
        <v>147</v>
      </c>
      <c r="M85" s="216" t="s">
        <v>148</v>
      </c>
      <c r="N85" s="216" t="s">
        <v>149</v>
      </c>
      <c r="O85" s="229" t="s">
        <v>154</v>
      </c>
    </row>
    <row r="86" spans="1:15" ht="18.75">
      <c r="A86" s="215"/>
      <c r="B86" s="215"/>
      <c r="C86" s="106"/>
      <c r="D86" s="106"/>
      <c r="E86" s="215"/>
      <c r="F86" s="238"/>
      <c r="G86" s="9">
        <v>1</v>
      </c>
      <c r="H86" s="9">
        <v>2</v>
      </c>
      <c r="I86" s="9">
        <v>3</v>
      </c>
      <c r="J86" s="9">
        <v>4</v>
      </c>
      <c r="K86" s="9">
        <v>5</v>
      </c>
      <c r="L86" s="216"/>
      <c r="M86" s="216"/>
      <c r="N86" s="216"/>
      <c r="O86" s="228"/>
    </row>
    <row r="87" spans="1:15" ht="37.5">
      <c r="A87" s="36" t="s">
        <v>38</v>
      </c>
      <c r="B87" s="37" t="s">
        <v>190</v>
      </c>
      <c r="C87" s="35" t="s">
        <v>0</v>
      </c>
      <c r="D87" s="35" t="s">
        <v>137</v>
      </c>
      <c r="E87" s="39">
        <v>10000</v>
      </c>
      <c r="F87" s="35" t="s">
        <v>309</v>
      </c>
      <c r="G87" s="35" t="s">
        <v>140</v>
      </c>
      <c r="H87" s="29"/>
      <c r="I87" s="26"/>
      <c r="J87" s="35"/>
      <c r="K87" s="35"/>
      <c r="L87" s="57">
        <v>0</v>
      </c>
      <c r="M87" s="39">
        <f>E87-L87</f>
        <v>10000</v>
      </c>
      <c r="N87" s="25"/>
      <c r="O87" s="50"/>
    </row>
    <row r="88" spans="1:15" ht="37.5">
      <c r="A88" s="36" t="s">
        <v>39</v>
      </c>
      <c r="B88" s="51" t="s">
        <v>191</v>
      </c>
      <c r="C88" s="35" t="s">
        <v>157</v>
      </c>
      <c r="D88" s="35" t="s">
        <v>137</v>
      </c>
      <c r="E88" s="39">
        <v>15000</v>
      </c>
      <c r="F88" s="35" t="s">
        <v>323</v>
      </c>
      <c r="G88" s="35" t="s">
        <v>140</v>
      </c>
      <c r="H88" s="35"/>
      <c r="I88" s="26"/>
      <c r="J88" s="35"/>
      <c r="K88" s="5"/>
      <c r="L88" s="57">
        <v>0</v>
      </c>
      <c r="M88" s="39">
        <f aca="true" t="shared" si="3" ref="M88:M94">E88-L88</f>
        <v>15000</v>
      </c>
      <c r="N88" s="25"/>
      <c r="O88" s="74"/>
    </row>
    <row r="89" spans="1:15" ht="21">
      <c r="A89" s="36" t="s">
        <v>40</v>
      </c>
      <c r="B89" s="37" t="s">
        <v>192</v>
      </c>
      <c r="C89" s="35" t="s">
        <v>157</v>
      </c>
      <c r="D89" s="35" t="s">
        <v>137</v>
      </c>
      <c r="E89" s="39">
        <v>10000</v>
      </c>
      <c r="F89" s="35" t="s">
        <v>310</v>
      </c>
      <c r="G89" s="35" t="s">
        <v>140</v>
      </c>
      <c r="H89" s="35"/>
      <c r="I89" s="35"/>
      <c r="J89" s="35"/>
      <c r="K89" s="5"/>
      <c r="L89" s="57">
        <v>0</v>
      </c>
      <c r="M89" s="39">
        <f t="shared" si="3"/>
        <v>10000</v>
      </c>
      <c r="N89" s="25"/>
      <c r="O89" s="23"/>
    </row>
    <row r="90" spans="1:15" ht="21">
      <c r="A90" s="36" t="s">
        <v>41</v>
      </c>
      <c r="B90" s="37" t="s">
        <v>267</v>
      </c>
      <c r="C90" s="35" t="s">
        <v>157</v>
      </c>
      <c r="D90" s="35" t="s">
        <v>137</v>
      </c>
      <c r="E90" s="39">
        <v>15000</v>
      </c>
      <c r="F90" s="35" t="s">
        <v>310</v>
      </c>
      <c r="G90" s="35"/>
      <c r="H90" s="35"/>
      <c r="I90" s="35"/>
      <c r="J90" s="35"/>
      <c r="K90" s="35" t="s">
        <v>140</v>
      </c>
      <c r="L90" s="75">
        <v>14940.4</v>
      </c>
      <c r="M90" s="39">
        <f>E90-L90</f>
        <v>59.600000000000364</v>
      </c>
      <c r="N90" s="25"/>
      <c r="O90" s="23"/>
    </row>
    <row r="91" spans="1:15" ht="37.5">
      <c r="A91" s="36" t="s">
        <v>71</v>
      </c>
      <c r="B91" s="37" t="s">
        <v>268</v>
      </c>
      <c r="C91" s="35" t="s">
        <v>157</v>
      </c>
      <c r="D91" s="35" t="s">
        <v>137</v>
      </c>
      <c r="E91" s="39">
        <v>10000</v>
      </c>
      <c r="F91" s="72" t="s">
        <v>324</v>
      </c>
      <c r="G91" s="35"/>
      <c r="H91" s="35"/>
      <c r="I91" s="26"/>
      <c r="J91" s="35"/>
      <c r="K91" s="35" t="s">
        <v>140</v>
      </c>
      <c r="L91" s="75">
        <v>5620</v>
      </c>
      <c r="M91" s="39">
        <f t="shared" si="3"/>
        <v>4380</v>
      </c>
      <c r="N91" s="25"/>
      <c r="O91" s="164" t="s">
        <v>238</v>
      </c>
    </row>
    <row r="92" spans="1:15" ht="37.5">
      <c r="A92" s="36" t="s">
        <v>72</v>
      </c>
      <c r="B92" s="37" t="s">
        <v>193</v>
      </c>
      <c r="C92" s="35" t="s">
        <v>157</v>
      </c>
      <c r="D92" s="35" t="s">
        <v>137</v>
      </c>
      <c r="E92" s="39">
        <v>30000</v>
      </c>
      <c r="F92" s="72" t="s">
        <v>325</v>
      </c>
      <c r="G92" s="35" t="s">
        <v>140</v>
      </c>
      <c r="H92" s="21"/>
      <c r="I92" s="15"/>
      <c r="J92" s="26"/>
      <c r="K92" s="35"/>
      <c r="L92" s="57">
        <v>0</v>
      </c>
      <c r="M92" s="39">
        <f t="shared" si="3"/>
        <v>30000</v>
      </c>
      <c r="N92" s="25"/>
      <c r="O92" s="23"/>
    </row>
    <row r="93" spans="1:15" ht="37.5">
      <c r="A93" s="36" t="s">
        <v>73</v>
      </c>
      <c r="B93" s="37" t="s">
        <v>239</v>
      </c>
      <c r="C93" s="35" t="s">
        <v>157</v>
      </c>
      <c r="D93" s="35" t="s">
        <v>137</v>
      </c>
      <c r="E93" s="39">
        <v>15000</v>
      </c>
      <c r="F93" s="72" t="s">
        <v>326</v>
      </c>
      <c r="G93" s="35" t="s">
        <v>140</v>
      </c>
      <c r="H93" s="26"/>
      <c r="I93" s="26"/>
      <c r="J93" s="35"/>
      <c r="K93" s="35"/>
      <c r="L93" s="57">
        <v>0</v>
      </c>
      <c r="M93" s="39">
        <f t="shared" si="3"/>
        <v>15000</v>
      </c>
      <c r="N93" s="25"/>
      <c r="O93" s="50"/>
    </row>
    <row r="94" spans="1:15" ht="75">
      <c r="A94" s="36" t="s">
        <v>42</v>
      </c>
      <c r="B94" s="37" t="s">
        <v>194</v>
      </c>
      <c r="C94" s="44" t="s">
        <v>157</v>
      </c>
      <c r="D94" s="35" t="s">
        <v>137</v>
      </c>
      <c r="E94" s="39">
        <v>15000</v>
      </c>
      <c r="F94" s="72" t="s">
        <v>327</v>
      </c>
      <c r="G94" s="35" t="s">
        <v>140</v>
      </c>
      <c r="H94" s="21"/>
      <c r="I94" s="15"/>
      <c r="J94" s="26"/>
      <c r="K94" s="58"/>
      <c r="L94" s="57">
        <v>0</v>
      </c>
      <c r="M94" s="41">
        <f t="shared" si="3"/>
        <v>15000</v>
      </c>
      <c r="N94" s="25"/>
      <c r="O94" s="23"/>
    </row>
    <row r="97" spans="1:15" ht="11.25" customHeight="1">
      <c r="A97" s="102"/>
      <c r="B97" s="54"/>
      <c r="C97" s="76"/>
      <c r="D97" s="55"/>
      <c r="E97" s="98"/>
      <c r="F97" s="138"/>
      <c r="G97" s="3"/>
      <c r="H97" s="32"/>
      <c r="I97" s="63"/>
      <c r="J97" s="77"/>
      <c r="K97" s="55"/>
      <c r="L97" s="112"/>
      <c r="M97" s="130"/>
      <c r="N97" s="47"/>
      <c r="O97" s="186"/>
    </row>
    <row r="98" spans="1:15" ht="18.75">
      <c r="A98" s="32"/>
      <c r="B98" s="33" t="s">
        <v>150</v>
      </c>
      <c r="C98" s="224" t="s">
        <v>165</v>
      </c>
      <c r="D98" s="224"/>
      <c r="E98" s="225"/>
      <c r="F98" s="224"/>
      <c r="G98" s="224"/>
      <c r="H98" s="224"/>
      <c r="I98" s="224"/>
      <c r="J98" s="224"/>
      <c r="K98" s="224"/>
      <c r="L98" s="224"/>
      <c r="M98" s="225"/>
      <c r="N98" s="225"/>
      <c r="O98" s="225"/>
    </row>
    <row r="99" spans="1:15" ht="21">
      <c r="A99" s="65"/>
      <c r="B99" s="32" t="s">
        <v>235</v>
      </c>
      <c r="C99" s="103" t="s">
        <v>118</v>
      </c>
      <c r="D99" s="103"/>
      <c r="E99" s="104"/>
      <c r="F99" s="103"/>
      <c r="G99" s="103"/>
      <c r="H99" s="224" t="s">
        <v>169</v>
      </c>
      <c r="I99" s="225"/>
      <c r="J99" s="225"/>
      <c r="K99" s="225"/>
      <c r="L99" s="225"/>
      <c r="M99" s="225"/>
      <c r="N99" s="225"/>
      <c r="O99" s="225"/>
    </row>
    <row r="100" spans="1:15" ht="21">
      <c r="A100" s="65"/>
      <c r="B100" s="32"/>
      <c r="C100" s="103"/>
      <c r="D100" s="103"/>
      <c r="E100" s="104"/>
      <c r="F100" s="103"/>
      <c r="G100" s="103"/>
      <c r="H100" s="103"/>
      <c r="I100" s="104"/>
      <c r="J100" s="104"/>
      <c r="K100" s="104"/>
      <c r="L100" s="104"/>
      <c r="M100" s="104"/>
      <c r="N100" s="104"/>
      <c r="O100" s="104"/>
    </row>
    <row r="101" spans="1:15" ht="21">
      <c r="A101" s="65"/>
      <c r="B101" s="32"/>
      <c r="C101" s="103"/>
      <c r="D101" s="103"/>
      <c r="E101" s="104"/>
      <c r="F101" s="103"/>
      <c r="G101" s="103"/>
      <c r="H101" s="103"/>
      <c r="I101" s="104"/>
      <c r="J101" s="104"/>
      <c r="K101" s="104"/>
      <c r="L101" s="104"/>
      <c r="M101" s="104"/>
      <c r="N101" s="104"/>
      <c r="O101" s="104"/>
    </row>
    <row r="102" spans="1:15" ht="18.75">
      <c r="A102" s="237" t="s">
        <v>151</v>
      </c>
      <c r="B102" s="237"/>
      <c r="C102" s="237"/>
      <c r="D102" s="237"/>
      <c r="E102" s="237"/>
      <c r="F102" s="237"/>
      <c r="G102" s="237"/>
      <c r="H102" s="237"/>
      <c r="I102" s="237"/>
      <c r="J102" s="237"/>
      <c r="K102" s="237"/>
      <c r="L102" s="237"/>
      <c r="M102" s="237"/>
      <c r="N102" s="237"/>
      <c r="O102" s="237"/>
    </row>
    <row r="103" spans="1:15" ht="18.75">
      <c r="A103" s="213" t="s">
        <v>260</v>
      </c>
      <c r="B103" s="213"/>
      <c r="C103" s="213"/>
      <c r="D103" s="213"/>
      <c r="E103" s="213"/>
      <c r="F103" s="213"/>
      <c r="G103" s="213"/>
      <c r="H103" s="213"/>
      <c r="I103" s="213"/>
      <c r="J103" s="213"/>
      <c r="K103" s="213"/>
      <c r="L103" s="213"/>
      <c r="M103" s="213"/>
      <c r="N103" s="213"/>
      <c r="O103" s="213"/>
    </row>
    <row r="104" spans="1:15" ht="18.75">
      <c r="A104" s="213" t="s">
        <v>141</v>
      </c>
      <c r="B104" s="213"/>
      <c r="C104" s="213"/>
      <c r="D104" s="213"/>
      <c r="E104" s="213"/>
      <c r="F104" s="213"/>
      <c r="G104" s="213"/>
      <c r="H104" s="213"/>
      <c r="I104" s="213"/>
      <c r="J104" s="213"/>
      <c r="K104" s="213"/>
      <c r="L104" s="213"/>
      <c r="M104" s="213"/>
      <c r="N104" s="213"/>
      <c r="O104" s="213"/>
    </row>
    <row r="105" spans="1:15" ht="18.75">
      <c r="A105" s="223" t="s">
        <v>403</v>
      </c>
      <c r="B105" s="223"/>
      <c r="C105" s="223"/>
      <c r="D105" s="223"/>
      <c r="E105" s="223"/>
      <c r="F105" s="223"/>
      <c r="G105" s="223"/>
      <c r="H105" s="223"/>
      <c r="I105" s="223"/>
      <c r="J105" s="223"/>
      <c r="K105" s="223"/>
      <c r="L105" s="223"/>
      <c r="M105" s="223"/>
      <c r="N105" s="223"/>
      <c r="O105" s="223"/>
    </row>
    <row r="106" spans="1:15" ht="18.75">
      <c r="A106" s="215" t="s">
        <v>152</v>
      </c>
      <c r="B106" s="215" t="s">
        <v>142</v>
      </c>
      <c r="C106" s="216" t="s">
        <v>143</v>
      </c>
      <c r="D106" s="215" t="s">
        <v>144</v>
      </c>
      <c r="E106" s="215" t="s">
        <v>153</v>
      </c>
      <c r="F106" s="216" t="s">
        <v>145</v>
      </c>
      <c r="G106" s="215" t="s">
        <v>146</v>
      </c>
      <c r="H106" s="215"/>
      <c r="I106" s="215"/>
      <c r="J106" s="215"/>
      <c r="K106" s="215"/>
      <c r="L106" s="239" t="s">
        <v>147</v>
      </c>
      <c r="M106" s="216" t="s">
        <v>148</v>
      </c>
      <c r="N106" s="216" t="s">
        <v>149</v>
      </c>
      <c r="O106" s="229" t="s">
        <v>154</v>
      </c>
    </row>
    <row r="107" spans="1:15" ht="18.75">
      <c r="A107" s="215"/>
      <c r="B107" s="215"/>
      <c r="C107" s="215"/>
      <c r="D107" s="215"/>
      <c r="E107" s="215"/>
      <c r="F107" s="238"/>
      <c r="G107" s="9">
        <v>1</v>
      </c>
      <c r="H107" s="9">
        <v>2</v>
      </c>
      <c r="I107" s="9">
        <v>3</v>
      </c>
      <c r="J107" s="9">
        <v>4</v>
      </c>
      <c r="K107" s="9">
        <v>5</v>
      </c>
      <c r="L107" s="216"/>
      <c r="M107" s="216"/>
      <c r="N107" s="216"/>
      <c r="O107" s="228"/>
    </row>
    <row r="108" spans="1:15" ht="25.5" customHeight="1">
      <c r="A108" s="36" t="s">
        <v>43</v>
      </c>
      <c r="B108" s="37" t="s">
        <v>269</v>
      </c>
      <c r="C108" s="44" t="s">
        <v>157</v>
      </c>
      <c r="D108" s="35" t="s">
        <v>137</v>
      </c>
      <c r="E108" s="39">
        <v>273000</v>
      </c>
      <c r="F108" s="72" t="s">
        <v>327</v>
      </c>
      <c r="G108" s="35"/>
      <c r="H108" s="21"/>
      <c r="I108" s="15"/>
      <c r="J108" s="26"/>
      <c r="K108" s="35" t="s">
        <v>140</v>
      </c>
      <c r="L108" s="75">
        <v>272895</v>
      </c>
      <c r="M108" s="41">
        <f>E108-L108</f>
        <v>105</v>
      </c>
      <c r="N108" s="25"/>
      <c r="O108" s="164" t="s">
        <v>389</v>
      </c>
    </row>
    <row r="109" spans="1:15" ht="38.25" customHeight="1">
      <c r="A109" s="36" t="s">
        <v>44</v>
      </c>
      <c r="B109" s="37" t="s">
        <v>270</v>
      </c>
      <c r="C109" s="44" t="s">
        <v>157</v>
      </c>
      <c r="D109" s="35" t="s">
        <v>137</v>
      </c>
      <c r="E109" s="39">
        <v>80000</v>
      </c>
      <c r="F109" s="72" t="s">
        <v>327</v>
      </c>
      <c r="G109" s="35"/>
      <c r="H109" s="21"/>
      <c r="I109" s="15"/>
      <c r="J109" s="26"/>
      <c r="K109" s="35" t="s">
        <v>140</v>
      </c>
      <c r="L109" s="75">
        <v>79645</v>
      </c>
      <c r="M109" s="41">
        <f>E109-L109</f>
        <v>355</v>
      </c>
      <c r="N109" s="25"/>
      <c r="O109" s="164" t="s">
        <v>240</v>
      </c>
    </row>
    <row r="110" spans="1:15" ht="42" customHeight="1">
      <c r="A110" s="36" t="s">
        <v>45</v>
      </c>
      <c r="B110" s="37" t="s">
        <v>271</v>
      </c>
      <c r="C110" s="44" t="s">
        <v>157</v>
      </c>
      <c r="D110" s="35" t="s">
        <v>137</v>
      </c>
      <c r="E110" s="39">
        <v>181200</v>
      </c>
      <c r="F110" s="72" t="s">
        <v>327</v>
      </c>
      <c r="G110" s="35"/>
      <c r="H110" s="21"/>
      <c r="I110" s="15"/>
      <c r="J110" s="26"/>
      <c r="K110" s="35" t="s">
        <v>140</v>
      </c>
      <c r="L110" s="75">
        <v>181155</v>
      </c>
      <c r="M110" s="41">
        <f aca="true" t="shared" si="4" ref="M110:M117">E110-L110</f>
        <v>45</v>
      </c>
      <c r="N110" s="25"/>
      <c r="O110" s="164" t="s">
        <v>390</v>
      </c>
    </row>
    <row r="111" spans="1:15" ht="42" customHeight="1">
      <c r="A111" s="36" t="s">
        <v>46</v>
      </c>
      <c r="B111" s="37" t="s">
        <v>362</v>
      </c>
      <c r="C111" s="44" t="s">
        <v>157</v>
      </c>
      <c r="D111" s="35" t="s">
        <v>137</v>
      </c>
      <c r="E111" s="39">
        <v>21000</v>
      </c>
      <c r="F111" s="72" t="s">
        <v>327</v>
      </c>
      <c r="G111" s="35"/>
      <c r="H111" s="21"/>
      <c r="I111" s="15"/>
      <c r="J111" s="26"/>
      <c r="K111" s="35" t="s">
        <v>140</v>
      </c>
      <c r="L111" s="75">
        <v>19651</v>
      </c>
      <c r="M111" s="41">
        <f>E111-L111</f>
        <v>1349</v>
      </c>
      <c r="N111" s="25"/>
      <c r="O111" s="164" t="s">
        <v>364</v>
      </c>
    </row>
    <row r="112" spans="1:15" ht="42" customHeight="1">
      <c r="A112" s="36" t="s">
        <v>47</v>
      </c>
      <c r="B112" s="37" t="s">
        <v>363</v>
      </c>
      <c r="C112" s="44" t="s">
        <v>157</v>
      </c>
      <c r="D112" s="35" t="s">
        <v>137</v>
      </c>
      <c r="E112" s="39">
        <v>55000</v>
      </c>
      <c r="F112" s="72" t="s">
        <v>327</v>
      </c>
      <c r="G112" s="35"/>
      <c r="H112" s="21"/>
      <c r="I112" s="15"/>
      <c r="J112" s="26"/>
      <c r="K112" s="35" t="s">
        <v>140</v>
      </c>
      <c r="L112" s="75">
        <v>55000</v>
      </c>
      <c r="M112" s="41">
        <f>E112-L112</f>
        <v>0</v>
      </c>
      <c r="N112" s="25"/>
      <c r="O112" s="164" t="s">
        <v>365</v>
      </c>
    </row>
    <row r="113" spans="1:15" ht="27">
      <c r="A113" s="36" t="s">
        <v>48</v>
      </c>
      <c r="B113" s="167" t="s">
        <v>195</v>
      </c>
      <c r="C113" s="168" t="s">
        <v>160</v>
      </c>
      <c r="D113" s="169" t="s">
        <v>137</v>
      </c>
      <c r="E113" s="170">
        <v>225000</v>
      </c>
      <c r="F113" s="169" t="s">
        <v>328</v>
      </c>
      <c r="G113" s="171"/>
      <c r="H113" s="172"/>
      <c r="I113" s="173"/>
      <c r="J113" s="174"/>
      <c r="K113" s="169" t="s">
        <v>140</v>
      </c>
      <c r="L113" s="175">
        <v>223582</v>
      </c>
      <c r="M113" s="176">
        <f t="shared" si="4"/>
        <v>1418</v>
      </c>
      <c r="N113" s="177"/>
      <c r="O113" s="178" t="s">
        <v>345</v>
      </c>
    </row>
    <row r="114" spans="1:15" ht="37.5">
      <c r="A114" s="36" t="s">
        <v>49</v>
      </c>
      <c r="B114" s="79" t="s">
        <v>196</v>
      </c>
      <c r="C114" s="44" t="s">
        <v>160</v>
      </c>
      <c r="D114" s="35" t="s">
        <v>137</v>
      </c>
      <c r="E114" s="39">
        <v>2000</v>
      </c>
      <c r="F114" s="72" t="s">
        <v>256</v>
      </c>
      <c r="G114" s="35" t="s">
        <v>140</v>
      </c>
      <c r="H114" s="21"/>
      <c r="I114" s="15"/>
      <c r="J114" s="26"/>
      <c r="K114" s="21"/>
      <c r="L114" s="41">
        <v>0</v>
      </c>
      <c r="M114" s="41">
        <f t="shared" si="4"/>
        <v>2000</v>
      </c>
      <c r="N114" s="25"/>
      <c r="O114" s="164" t="s">
        <v>391</v>
      </c>
    </row>
    <row r="115" spans="1:15" ht="30.75" customHeight="1">
      <c r="A115" s="36" t="s">
        <v>50</v>
      </c>
      <c r="B115" s="37" t="s">
        <v>272</v>
      </c>
      <c r="C115" s="35" t="s">
        <v>0</v>
      </c>
      <c r="D115" s="35" t="s">
        <v>137</v>
      </c>
      <c r="E115" s="39">
        <v>270000</v>
      </c>
      <c r="F115" s="72" t="s">
        <v>329</v>
      </c>
      <c r="G115" s="35"/>
      <c r="H115" s="21"/>
      <c r="I115" s="15"/>
      <c r="J115" s="26"/>
      <c r="K115" s="35" t="s">
        <v>140</v>
      </c>
      <c r="L115" s="41">
        <v>267395</v>
      </c>
      <c r="M115" s="41">
        <f t="shared" si="4"/>
        <v>2605</v>
      </c>
      <c r="N115" s="25"/>
      <c r="O115" s="178" t="s">
        <v>355</v>
      </c>
    </row>
    <row r="116" spans="1:15" ht="21">
      <c r="A116" s="36" t="s">
        <v>51</v>
      </c>
      <c r="B116" s="37" t="s">
        <v>197</v>
      </c>
      <c r="C116" s="44" t="s">
        <v>160</v>
      </c>
      <c r="D116" s="35" t="s">
        <v>137</v>
      </c>
      <c r="E116" s="39">
        <v>12000</v>
      </c>
      <c r="F116" s="72" t="s">
        <v>324</v>
      </c>
      <c r="G116" s="35" t="s">
        <v>140</v>
      </c>
      <c r="H116" s="35"/>
      <c r="I116" s="26"/>
      <c r="J116" s="35"/>
      <c r="K116" s="35"/>
      <c r="L116" s="41">
        <v>0</v>
      </c>
      <c r="M116" s="41">
        <f t="shared" si="4"/>
        <v>12000</v>
      </c>
      <c r="N116" s="25"/>
      <c r="O116" s="108"/>
    </row>
    <row r="117" spans="1:15" ht="27">
      <c r="A117" s="36" t="s">
        <v>52</v>
      </c>
      <c r="B117" s="37" t="s">
        <v>198</v>
      </c>
      <c r="C117" s="44" t="s">
        <v>160</v>
      </c>
      <c r="D117" s="35" t="s">
        <v>137</v>
      </c>
      <c r="E117" s="39">
        <v>125000</v>
      </c>
      <c r="F117" s="72" t="s">
        <v>330</v>
      </c>
      <c r="G117" s="5"/>
      <c r="H117" s="35"/>
      <c r="I117" s="26"/>
      <c r="J117" s="35"/>
      <c r="K117" s="35" t="s">
        <v>140</v>
      </c>
      <c r="L117" s="75">
        <v>123034</v>
      </c>
      <c r="M117" s="39">
        <f t="shared" si="4"/>
        <v>1966</v>
      </c>
      <c r="N117" s="25"/>
      <c r="O117" s="178" t="s">
        <v>392</v>
      </c>
    </row>
    <row r="118" spans="1:15" ht="27">
      <c r="A118" s="36" t="s">
        <v>74</v>
      </c>
      <c r="B118" s="37" t="s">
        <v>199</v>
      </c>
      <c r="C118" s="44" t="s">
        <v>160</v>
      </c>
      <c r="D118" s="35" t="s">
        <v>137</v>
      </c>
      <c r="E118" s="39">
        <v>130000</v>
      </c>
      <c r="F118" s="72" t="s">
        <v>331</v>
      </c>
      <c r="G118" s="35"/>
      <c r="H118" s="35"/>
      <c r="I118" s="35"/>
      <c r="J118" s="35"/>
      <c r="K118" s="35" t="s">
        <v>140</v>
      </c>
      <c r="L118" s="75">
        <v>113953</v>
      </c>
      <c r="M118" s="39">
        <f>E118-L118</f>
        <v>16047</v>
      </c>
      <c r="N118" s="25"/>
      <c r="O118" s="178" t="s">
        <v>343</v>
      </c>
    </row>
    <row r="119" spans="1:15" ht="37.5">
      <c r="A119" s="36" t="s">
        <v>75</v>
      </c>
      <c r="B119" s="37" t="s">
        <v>409</v>
      </c>
      <c r="C119" s="44" t="s">
        <v>157</v>
      </c>
      <c r="D119" s="35" t="s">
        <v>137</v>
      </c>
      <c r="E119" s="39">
        <v>14000</v>
      </c>
      <c r="F119" s="72" t="s">
        <v>331</v>
      </c>
      <c r="G119" s="35"/>
      <c r="H119" s="35"/>
      <c r="I119" s="35"/>
      <c r="J119" s="35"/>
      <c r="K119" s="35" t="s">
        <v>140</v>
      </c>
      <c r="L119" s="75">
        <v>14000</v>
      </c>
      <c r="M119" s="39">
        <f>E119-L119</f>
        <v>0</v>
      </c>
      <c r="N119" s="25"/>
      <c r="O119" s="178" t="s">
        <v>410</v>
      </c>
    </row>
    <row r="120" spans="1:15" ht="18.75">
      <c r="A120" s="32"/>
      <c r="B120" s="33" t="s">
        <v>203</v>
      </c>
      <c r="C120" s="224" t="s">
        <v>165</v>
      </c>
      <c r="D120" s="224"/>
      <c r="E120" s="224"/>
      <c r="F120" s="224"/>
      <c r="G120" s="224"/>
      <c r="H120" s="224"/>
      <c r="I120" s="224"/>
      <c r="J120" s="224"/>
      <c r="K120" s="224"/>
      <c r="L120" s="224"/>
      <c r="M120" s="224"/>
      <c r="N120" s="224"/>
      <c r="O120" s="224"/>
    </row>
    <row r="121" spans="1:15" ht="21">
      <c r="A121" s="65"/>
      <c r="B121" s="32" t="s">
        <v>235</v>
      </c>
      <c r="C121" s="224" t="s">
        <v>118</v>
      </c>
      <c r="D121" s="224"/>
      <c r="E121" s="224"/>
      <c r="F121" s="224"/>
      <c r="G121" s="224"/>
      <c r="H121" s="224" t="s">
        <v>169</v>
      </c>
      <c r="I121" s="224"/>
      <c r="J121" s="224"/>
      <c r="K121" s="224"/>
      <c r="L121" s="224"/>
      <c r="M121" s="224"/>
      <c r="N121" s="224"/>
      <c r="O121" s="224"/>
    </row>
    <row r="122" spans="1:15" ht="19.5" customHeight="1">
      <c r="A122" s="237" t="s">
        <v>151</v>
      </c>
      <c r="B122" s="237"/>
      <c r="C122" s="237"/>
      <c r="D122" s="237"/>
      <c r="E122" s="237"/>
      <c r="F122" s="237"/>
      <c r="G122" s="237"/>
      <c r="H122" s="237"/>
      <c r="I122" s="237"/>
      <c r="J122" s="237"/>
      <c r="K122" s="237"/>
      <c r="L122" s="237"/>
      <c r="M122" s="237"/>
      <c r="N122" s="237"/>
      <c r="O122" s="237"/>
    </row>
    <row r="123" spans="1:15" ht="18.75">
      <c r="A123" s="213" t="s">
        <v>260</v>
      </c>
      <c r="B123" s="213"/>
      <c r="C123" s="213"/>
      <c r="D123" s="213"/>
      <c r="E123" s="213"/>
      <c r="F123" s="213"/>
      <c r="G123" s="213"/>
      <c r="H123" s="213"/>
      <c r="I123" s="213"/>
      <c r="J123" s="213"/>
      <c r="K123" s="213"/>
      <c r="L123" s="213"/>
      <c r="M123" s="213"/>
      <c r="N123" s="213"/>
      <c r="O123" s="213"/>
    </row>
    <row r="124" spans="1:15" ht="18.75">
      <c r="A124" s="213" t="s">
        <v>141</v>
      </c>
      <c r="B124" s="213"/>
      <c r="C124" s="213"/>
      <c r="D124" s="213"/>
      <c r="E124" s="213"/>
      <c r="F124" s="213"/>
      <c r="G124" s="213"/>
      <c r="H124" s="213"/>
      <c r="I124" s="213"/>
      <c r="J124" s="213"/>
      <c r="K124" s="213"/>
      <c r="L124" s="213"/>
      <c r="M124" s="213"/>
      <c r="N124" s="213"/>
      <c r="O124" s="213"/>
    </row>
    <row r="125" spans="1:15" ht="18.75">
      <c r="A125" s="223" t="s">
        <v>403</v>
      </c>
      <c r="B125" s="223"/>
      <c r="C125" s="223"/>
      <c r="D125" s="223"/>
      <c r="E125" s="223"/>
      <c r="F125" s="223"/>
      <c r="G125" s="223"/>
      <c r="H125" s="223"/>
      <c r="I125" s="223"/>
      <c r="J125" s="223"/>
      <c r="K125" s="223"/>
      <c r="L125" s="223"/>
      <c r="M125" s="223"/>
      <c r="N125" s="223"/>
      <c r="O125" s="223"/>
    </row>
    <row r="126" spans="1:15" ht="56.25">
      <c r="A126" s="215" t="s">
        <v>152</v>
      </c>
      <c r="B126" s="215" t="s">
        <v>142</v>
      </c>
      <c r="C126" s="216" t="s">
        <v>143</v>
      </c>
      <c r="D126" s="215" t="s">
        <v>144</v>
      </c>
      <c r="E126" s="215" t="s">
        <v>153</v>
      </c>
      <c r="F126" s="216" t="s">
        <v>145</v>
      </c>
      <c r="G126" s="215" t="s">
        <v>146</v>
      </c>
      <c r="H126" s="215"/>
      <c r="I126" s="215"/>
      <c r="J126" s="215"/>
      <c r="K126" s="215"/>
      <c r="L126" s="166" t="s">
        <v>147</v>
      </c>
      <c r="M126" s="216" t="s">
        <v>148</v>
      </c>
      <c r="N126" s="216" t="s">
        <v>149</v>
      </c>
      <c r="O126" s="229" t="s">
        <v>154</v>
      </c>
    </row>
    <row r="127" spans="1:15" ht="18.75">
      <c r="A127" s="215"/>
      <c r="B127" s="215"/>
      <c r="C127" s="215"/>
      <c r="D127" s="215"/>
      <c r="E127" s="215"/>
      <c r="F127" s="238"/>
      <c r="G127" s="9">
        <v>1</v>
      </c>
      <c r="H127" s="9">
        <v>2</v>
      </c>
      <c r="I127" s="9">
        <v>3</v>
      </c>
      <c r="J127" s="9">
        <v>4</v>
      </c>
      <c r="K127" s="9">
        <v>5</v>
      </c>
      <c r="L127" s="71"/>
      <c r="M127" s="216"/>
      <c r="N127" s="216"/>
      <c r="O127" s="228"/>
    </row>
    <row r="128" spans="1:15" ht="21">
      <c r="A128" s="36" t="s">
        <v>162</v>
      </c>
      <c r="B128" s="37" t="s">
        <v>200</v>
      </c>
      <c r="C128" s="44" t="s">
        <v>160</v>
      </c>
      <c r="D128" s="35" t="s">
        <v>137</v>
      </c>
      <c r="E128" s="39">
        <v>55000</v>
      </c>
      <c r="F128" s="72" t="s">
        <v>332</v>
      </c>
      <c r="G128" s="35"/>
      <c r="H128" s="35"/>
      <c r="I128" s="26"/>
      <c r="J128" s="35"/>
      <c r="K128" s="35" t="s">
        <v>140</v>
      </c>
      <c r="L128" s="75">
        <v>54100</v>
      </c>
      <c r="M128" s="39">
        <f>E128-L128</f>
        <v>900</v>
      </c>
      <c r="N128" s="25"/>
      <c r="O128" s="23"/>
    </row>
    <row r="129" spans="1:15" ht="37.5">
      <c r="A129" s="36" t="s">
        <v>53</v>
      </c>
      <c r="B129" s="49" t="s">
        <v>201</v>
      </c>
      <c r="C129" s="44" t="s">
        <v>160</v>
      </c>
      <c r="D129" s="35" t="s">
        <v>137</v>
      </c>
      <c r="E129" s="39">
        <v>0</v>
      </c>
      <c r="F129" s="72" t="s">
        <v>319</v>
      </c>
      <c r="G129" s="35" t="s">
        <v>140</v>
      </c>
      <c r="H129" s="35"/>
      <c r="I129" s="8"/>
      <c r="J129" s="35"/>
      <c r="K129" s="5"/>
      <c r="L129" s="57">
        <v>0</v>
      </c>
      <c r="M129" s="39">
        <f>E129-L129</f>
        <v>0</v>
      </c>
      <c r="N129" s="35"/>
      <c r="O129" s="178" t="s">
        <v>393</v>
      </c>
    </row>
    <row r="130" spans="1:15" ht="21">
      <c r="A130" s="36" t="s">
        <v>54</v>
      </c>
      <c r="B130" s="37" t="s">
        <v>347</v>
      </c>
      <c r="C130" s="44" t="s">
        <v>159</v>
      </c>
      <c r="D130" s="35" t="s">
        <v>137</v>
      </c>
      <c r="E130" s="39">
        <v>200000</v>
      </c>
      <c r="F130" s="72" t="s">
        <v>309</v>
      </c>
      <c r="G130" s="35"/>
      <c r="H130" s="35"/>
      <c r="I130" s="26"/>
      <c r="J130" s="35"/>
      <c r="K130" s="35" t="s">
        <v>140</v>
      </c>
      <c r="L130" s="75">
        <v>173400</v>
      </c>
      <c r="M130" s="39">
        <f>E130-L130</f>
        <v>26600</v>
      </c>
      <c r="N130" s="25"/>
      <c r="O130" s="23"/>
    </row>
    <row r="131" spans="1:15" ht="37.5">
      <c r="A131" s="36" t="s">
        <v>55</v>
      </c>
      <c r="B131" s="179" t="s">
        <v>202</v>
      </c>
      <c r="C131" s="168" t="s">
        <v>0</v>
      </c>
      <c r="D131" s="169" t="s">
        <v>137</v>
      </c>
      <c r="E131" s="170">
        <v>10000</v>
      </c>
      <c r="F131" s="169" t="s">
        <v>307</v>
      </c>
      <c r="G131" s="169" t="s">
        <v>140</v>
      </c>
      <c r="H131" s="172"/>
      <c r="I131" s="173"/>
      <c r="J131" s="174"/>
      <c r="K131" s="169"/>
      <c r="L131" s="180">
        <v>0</v>
      </c>
      <c r="M131" s="170">
        <f aca="true" t="shared" si="5" ref="M131:M137">E131-L131</f>
        <v>10000</v>
      </c>
      <c r="N131" s="177"/>
      <c r="O131" s="181"/>
    </row>
    <row r="132" spans="1:15" ht="37.5">
      <c r="A132" s="36" t="s">
        <v>56</v>
      </c>
      <c r="B132" s="179" t="s">
        <v>400</v>
      </c>
      <c r="C132" s="168" t="s">
        <v>157</v>
      </c>
      <c r="D132" s="169" t="s">
        <v>137</v>
      </c>
      <c r="E132" s="170">
        <v>30000</v>
      </c>
      <c r="F132" s="169" t="s">
        <v>307</v>
      </c>
      <c r="G132" s="35"/>
      <c r="H132" s="172"/>
      <c r="I132" s="173"/>
      <c r="J132" s="174"/>
      <c r="K132" s="35" t="s">
        <v>140</v>
      </c>
      <c r="L132" s="175">
        <v>24640</v>
      </c>
      <c r="M132" s="170">
        <f t="shared" si="5"/>
        <v>5360</v>
      </c>
      <c r="N132" s="177"/>
      <c r="O132" s="178" t="s">
        <v>356</v>
      </c>
    </row>
    <row r="133" spans="1:15" ht="37.5">
      <c r="A133" s="36" t="s">
        <v>57</v>
      </c>
      <c r="B133" s="40" t="s">
        <v>348</v>
      </c>
      <c r="C133" s="44" t="s">
        <v>157</v>
      </c>
      <c r="D133" s="35" t="s">
        <v>137</v>
      </c>
      <c r="E133" s="39">
        <v>50000</v>
      </c>
      <c r="F133" s="35" t="s">
        <v>309</v>
      </c>
      <c r="H133" s="21"/>
      <c r="I133" s="15"/>
      <c r="J133" s="26"/>
      <c r="K133" s="35" t="s">
        <v>140</v>
      </c>
      <c r="L133" s="53">
        <v>39473.75</v>
      </c>
      <c r="M133" s="39">
        <f t="shared" si="5"/>
        <v>10526.25</v>
      </c>
      <c r="N133" s="25"/>
      <c r="O133" s="23"/>
    </row>
    <row r="134" spans="1:15" ht="37.5">
      <c r="A134" s="36" t="s">
        <v>58</v>
      </c>
      <c r="B134" s="40" t="s">
        <v>349</v>
      </c>
      <c r="C134" s="44" t="s">
        <v>158</v>
      </c>
      <c r="D134" s="35" t="s">
        <v>137</v>
      </c>
      <c r="E134" s="39">
        <v>20000</v>
      </c>
      <c r="F134" s="35" t="s">
        <v>309</v>
      </c>
      <c r="G134" s="35"/>
      <c r="H134" s="21"/>
      <c r="I134" s="15"/>
      <c r="J134" s="26"/>
      <c r="K134" s="35" t="s">
        <v>140</v>
      </c>
      <c r="L134" s="75">
        <v>3665</v>
      </c>
      <c r="M134" s="39">
        <f t="shared" si="5"/>
        <v>16335</v>
      </c>
      <c r="N134" s="25"/>
      <c r="O134" s="23"/>
    </row>
    <row r="135" spans="1:15" ht="37.5">
      <c r="A135" s="36" t="s">
        <v>59</v>
      </c>
      <c r="B135" s="40" t="s">
        <v>349</v>
      </c>
      <c r="C135" s="44" t="s">
        <v>157</v>
      </c>
      <c r="D135" s="35" t="s">
        <v>137</v>
      </c>
      <c r="E135" s="39">
        <v>40000</v>
      </c>
      <c r="F135" s="35" t="s">
        <v>309</v>
      </c>
      <c r="G135" s="35"/>
      <c r="H135" s="35"/>
      <c r="I135" s="26"/>
      <c r="J135" s="35"/>
      <c r="K135" s="35" t="s">
        <v>140</v>
      </c>
      <c r="L135" s="53">
        <v>13280.24</v>
      </c>
      <c r="M135" s="39">
        <f t="shared" si="5"/>
        <v>26719.760000000002</v>
      </c>
      <c r="N135" s="25"/>
      <c r="O135" s="178"/>
    </row>
    <row r="136" spans="1:15" ht="37.5">
      <c r="A136" s="36" t="s">
        <v>60</v>
      </c>
      <c r="B136" s="40" t="s">
        <v>349</v>
      </c>
      <c r="C136" s="35" t="s">
        <v>160</v>
      </c>
      <c r="D136" s="35" t="s">
        <v>137</v>
      </c>
      <c r="E136" s="39">
        <v>30000</v>
      </c>
      <c r="F136" s="72" t="s">
        <v>333</v>
      </c>
      <c r="G136" s="35" t="s">
        <v>140</v>
      </c>
      <c r="H136" s="35"/>
      <c r="I136" s="26"/>
      <c r="J136" s="35"/>
      <c r="L136" s="57">
        <v>0</v>
      </c>
      <c r="M136" s="39">
        <f t="shared" si="5"/>
        <v>30000</v>
      </c>
      <c r="N136" s="25"/>
      <c r="O136" s="23"/>
    </row>
    <row r="137" spans="1:15" ht="37.5">
      <c r="A137" s="36" t="s">
        <v>84</v>
      </c>
      <c r="B137" s="40" t="s">
        <v>350</v>
      </c>
      <c r="C137" s="81" t="s">
        <v>0</v>
      </c>
      <c r="D137" s="35" t="s">
        <v>137</v>
      </c>
      <c r="E137" s="39">
        <v>50000</v>
      </c>
      <c r="F137" s="72" t="s">
        <v>309</v>
      </c>
      <c r="G137" s="35"/>
      <c r="H137" s="35"/>
      <c r="I137" s="139"/>
      <c r="J137" s="35"/>
      <c r="K137" s="35" t="s">
        <v>140</v>
      </c>
      <c r="L137" s="53">
        <v>33209.74</v>
      </c>
      <c r="M137" s="39">
        <f t="shared" si="5"/>
        <v>16790.260000000002</v>
      </c>
      <c r="N137" s="25"/>
      <c r="O137" s="178"/>
    </row>
    <row r="138" spans="1:15" ht="21">
      <c r="A138" s="102"/>
      <c r="B138" s="109"/>
      <c r="C138" s="33"/>
      <c r="D138" s="55"/>
      <c r="E138" s="98"/>
      <c r="F138" s="138"/>
      <c r="G138" s="55"/>
      <c r="H138" s="55"/>
      <c r="I138" s="77"/>
      <c r="J138" s="55"/>
      <c r="K138" s="55"/>
      <c r="L138" s="136"/>
      <c r="M138" s="98"/>
      <c r="N138" s="47"/>
      <c r="O138" s="183"/>
    </row>
    <row r="139" spans="1:15" ht="18.75">
      <c r="A139" s="32"/>
      <c r="B139" s="33" t="s">
        <v>203</v>
      </c>
      <c r="C139" s="224" t="s">
        <v>165</v>
      </c>
      <c r="D139" s="224"/>
      <c r="E139" s="225"/>
      <c r="F139" s="224"/>
      <c r="G139" s="224"/>
      <c r="H139" s="224"/>
      <c r="I139" s="224"/>
      <c r="J139" s="224"/>
      <c r="K139" s="224"/>
      <c r="L139" s="224"/>
      <c r="M139" s="225"/>
      <c r="N139" s="225"/>
      <c r="O139" s="225"/>
    </row>
    <row r="140" spans="1:15" ht="21">
      <c r="A140" s="65"/>
      <c r="B140" s="32" t="s">
        <v>236</v>
      </c>
      <c r="C140" s="224" t="s">
        <v>118</v>
      </c>
      <c r="D140" s="224"/>
      <c r="E140" s="225"/>
      <c r="F140" s="224"/>
      <c r="G140" s="224"/>
      <c r="H140" s="224" t="s">
        <v>169</v>
      </c>
      <c r="I140" s="225"/>
      <c r="J140" s="225"/>
      <c r="K140" s="225"/>
      <c r="L140" s="225"/>
      <c r="M140" s="225"/>
      <c r="N140" s="225"/>
      <c r="O140" s="225"/>
    </row>
    <row r="141" spans="1:15" ht="18.75">
      <c r="A141" s="237" t="s">
        <v>151</v>
      </c>
      <c r="B141" s="237"/>
      <c r="C141" s="237"/>
      <c r="D141" s="237"/>
      <c r="E141" s="237"/>
      <c r="F141" s="237"/>
      <c r="G141" s="237"/>
      <c r="H141" s="237"/>
      <c r="I141" s="237"/>
      <c r="J141" s="237"/>
      <c r="K141" s="237"/>
      <c r="L141" s="237"/>
      <c r="M141" s="237"/>
      <c r="N141" s="237"/>
      <c r="O141" s="237"/>
    </row>
    <row r="142" spans="1:15" ht="18.75">
      <c r="A142" s="213" t="s">
        <v>260</v>
      </c>
      <c r="B142" s="213"/>
      <c r="C142" s="213"/>
      <c r="D142" s="213"/>
      <c r="E142" s="213"/>
      <c r="F142" s="213"/>
      <c r="G142" s="213"/>
      <c r="H142" s="213"/>
      <c r="I142" s="213"/>
      <c r="J142" s="213"/>
      <c r="K142" s="213"/>
      <c r="L142" s="213"/>
      <c r="M142" s="213"/>
      <c r="N142" s="213"/>
      <c r="O142" s="213"/>
    </row>
    <row r="143" spans="1:15" ht="18.75" customHeight="1">
      <c r="A143" s="213" t="s">
        <v>141</v>
      </c>
      <c r="B143" s="213"/>
      <c r="C143" s="213"/>
      <c r="D143" s="213"/>
      <c r="E143" s="213"/>
      <c r="F143" s="213"/>
      <c r="G143" s="213"/>
      <c r="H143" s="213"/>
      <c r="I143" s="213"/>
      <c r="J143" s="213"/>
      <c r="K143" s="213"/>
      <c r="L143" s="213"/>
      <c r="M143" s="213"/>
      <c r="N143" s="213"/>
      <c r="O143" s="213"/>
    </row>
    <row r="144" spans="1:15" ht="18.75">
      <c r="A144" s="223" t="s">
        <v>401</v>
      </c>
      <c r="B144" s="223"/>
      <c r="C144" s="223"/>
      <c r="D144" s="223"/>
      <c r="E144" s="223"/>
      <c r="F144" s="223"/>
      <c r="G144" s="223"/>
      <c r="H144" s="223"/>
      <c r="I144" s="223"/>
      <c r="J144" s="223"/>
      <c r="K144" s="223"/>
      <c r="L144" s="223"/>
      <c r="M144" s="223"/>
      <c r="N144" s="223"/>
      <c r="O144" s="223"/>
    </row>
    <row r="145" spans="1:15" ht="18.75">
      <c r="A145" s="215" t="s">
        <v>152</v>
      </c>
      <c r="B145" s="229" t="s">
        <v>142</v>
      </c>
      <c r="C145" s="216" t="s">
        <v>143</v>
      </c>
      <c r="D145" s="215" t="s">
        <v>144</v>
      </c>
      <c r="E145" s="215" t="s">
        <v>153</v>
      </c>
      <c r="F145" s="216" t="s">
        <v>145</v>
      </c>
      <c r="G145" s="215" t="s">
        <v>146</v>
      </c>
      <c r="H145" s="215"/>
      <c r="I145" s="215"/>
      <c r="J145" s="215"/>
      <c r="K145" s="215"/>
      <c r="L145" s="239" t="s">
        <v>147</v>
      </c>
      <c r="M145" s="216" t="s">
        <v>148</v>
      </c>
      <c r="N145" s="216" t="s">
        <v>149</v>
      </c>
      <c r="O145" s="229" t="s">
        <v>154</v>
      </c>
    </row>
    <row r="146" spans="1:15" ht="19.5" customHeight="1">
      <c r="A146" s="215"/>
      <c r="B146" s="228"/>
      <c r="C146" s="215"/>
      <c r="D146" s="215"/>
      <c r="E146" s="215"/>
      <c r="F146" s="238"/>
      <c r="G146" s="9">
        <v>1</v>
      </c>
      <c r="H146" s="9">
        <v>2</v>
      </c>
      <c r="I146" s="9">
        <v>3</v>
      </c>
      <c r="J146" s="9">
        <v>4</v>
      </c>
      <c r="K146" s="9">
        <v>5</v>
      </c>
      <c r="L146" s="216"/>
      <c r="M146" s="216"/>
      <c r="N146" s="216"/>
      <c r="O146" s="228"/>
    </row>
    <row r="147" spans="1:15" ht="37.5">
      <c r="A147" s="36" t="s">
        <v>85</v>
      </c>
      <c r="B147" s="40" t="s">
        <v>351</v>
      </c>
      <c r="C147" s="44" t="s">
        <v>159</v>
      </c>
      <c r="D147" s="35" t="s">
        <v>137</v>
      </c>
      <c r="E147" s="39">
        <v>40000</v>
      </c>
      <c r="F147" s="35" t="s">
        <v>309</v>
      </c>
      <c r="G147" s="35"/>
      <c r="H147" s="21"/>
      <c r="I147" s="15"/>
      <c r="J147" s="26"/>
      <c r="K147" s="35" t="s">
        <v>140</v>
      </c>
      <c r="L147" s="53">
        <v>23817.05</v>
      </c>
      <c r="M147" s="41">
        <f>E147-L147</f>
        <v>16182.95</v>
      </c>
      <c r="N147" s="25"/>
      <c r="O147" s="26"/>
    </row>
    <row r="148" spans="1:15" ht="37.5">
      <c r="A148" s="36" t="s">
        <v>86</v>
      </c>
      <c r="B148" s="40" t="s">
        <v>352</v>
      </c>
      <c r="C148" s="44" t="s">
        <v>0</v>
      </c>
      <c r="D148" s="35" t="s">
        <v>137</v>
      </c>
      <c r="E148" s="39">
        <v>5000</v>
      </c>
      <c r="F148" s="35" t="s">
        <v>309</v>
      </c>
      <c r="G148" s="35" t="s">
        <v>140</v>
      </c>
      <c r="H148" s="21"/>
      <c r="I148" s="15"/>
      <c r="J148" s="26"/>
      <c r="K148" s="21"/>
      <c r="L148" s="48">
        <v>0</v>
      </c>
      <c r="M148" s="41">
        <f>E148-L148</f>
        <v>5000</v>
      </c>
      <c r="N148" s="25"/>
      <c r="O148" s="23"/>
    </row>
    <row r="149" spans="1:15" ht="21">
      <c r="A149" s="36" t="s">
        <v>87</v>
      </c>
      <c r="B149" s="52" t="s">
        <v>61</v>
      </c>
      <c r="C149" s="44" t="s">
        <v>157</v>
      </c>
      <c r="D149" s="35" t="s">
        <v>137</v>
      </c>
      <c r="E149" s="39">
        <v>100000</v>
      </c>
      <c r="F149" s="35" t="s">
        <v>309</v>
      </c>
      <c r="G149" s="21"/>
      <c r="H149" s="21"/>
      <c r="I149" s="15"/>
      <c r="J149" s="26"/>
      <c r="K149" s="35" t="s">
        <v>140</v>
      </c>
      <c r="L149" s="78">
        <v>93268</v>
      </c>
      <c r="M149" s="20">
        <f aca="true" t="shared" si="6" ref="M149:M161">E149-L149</f>
        <v>6732</v>
      </c>
      <c r="N149" s="25"/>
      <c r="O149" s="113"/>
    </row>
    <row r="150" spans="1:15" ht="27">
      <c r="A150" s="36" t="s">
        <v>88</v>
      </c>
      <c r="B150" s="52" t="s">
        <v>61</v>
      </c>
      <c r="C150" s="83" t="s">
        <v>158</v>
      </c>
      <c r="D150" s="35" t="s">
        <v>137</v>
      </c>
      <c r="E150" s="39">
        <v>56500</v>
      </c>
      <c r="F150" s="35" t="s">
        <v>334</v>
      </c>
      <c r="G150" s="21"/>
      <c r="H150" s="21"/>
      <c r="I150" s="84"/>
      <c r="J150" s="26"/>
      <c r="K150" s="35" t="s">
        <v>140</v>
      </c>
      <c r="L150" s="114">
        <v>56009.25</v>
      </c>
      <c r="M150" s="41">
        <f t="shared" si="6"/>
        <v>490.75</v>
      </c>
      <c r="N150" s="25"/>
      <c r="O150" s="178" t="s">
        <v>394</v>
      </c>
    </row>
    <row r="151" spans="1:15" ht="21">
      <c r="A151" s="36" t="s">
        <v>89</v>
      </c>
      <c r="B151" s="52" t="s">
        <v>61</v>
      </c>
      <c r="C151" s="86" t="s">
        <v>157</v>
      </c>
      <c r="D151" s="13" t="s">
        <v>137</v>
      </c>
      <c r="E151" s="87">
        <v>10000</v>
      </c>
      <c r="F151" s="35" t="s">
        <v>334</v>
      </c>
      <c r="G151" s="35" t="s">
        <v>140</v>
      </c>
      <c r="H151" s="46"/>
      <c r="I151" s="88"/>
      <c r="J151" s="8"/>
      <c r="K151" s="5"/>
      <c r="L151" s="48">
        <v>0</v>
      </c>
      <c r="M151" s="20">
        <f t="shared" si="6"/>
        <v>10000</v>
      </c>
      <c r="N151" s="62"/>
      <c r="O151" s="113"/>
    </row>
    <row r="152" spans="1:15" ht="21">
      <c r="A152" s="36" t="s">
        <v>90</v>
      </c>
      <c r="B152" s="52" t="s">
        <v>61</v>
      </c>
      <c r="C152" s="89" t="s">
        <v>160</v>
      </c>
      <c r="D152" s="35" t="s">
        <v>137</v>
      </c>
      <c r="E152" s="39">
        <v>30000</v>
      </c>
      <c r="F152" s="35" t="s">
        <v>335</v>
      </c>
      <c r="G152" s="35"/>
      <c r="H152" s="90"/>
      <c r="I152" s="84"/>
      <c r="J152" s="91"/>
      <c r="K152" s="35" t="s">
        <v>140</v>
      </c>
      <c r="L152" s="53">
        <v>21788</v>
      </c>
      <c r="M152" s="20">
        <f t="shared" si="6"/>
        <v>8212</v>
      </c>
      <c r="N152" s="25"/>
      <c r="O152" s="92"/>
    </row>
    <row r="153" spans="1:15" ht="20.25" customHeight="1">
      <c r="A153" s="36" t="s">
        <v>91</v>
      </c>
      <c r="B153" s="52" t="s">
        <v>61</v>
      </c>
      <c r="C153" s="93" t="s">
        <v>0</v>
      </c>
      <c r="D153" s="35" t="s">
        <v>137</v>
      </c>
      <c r="E153" s="39">
        <v>15000</v>
      </c>
      <c r="F153" s="35" t="s">
        <v>309</v>
      </c>
      <c r="G153" s="35"/>
      <c r="H153" s="21"/>
      <c r="I153" s="84"/>
      <c r="J153" s="26"/>
      <c r="K153" s="35" t="s">
        <v>140</v>
      </c>
      <c r="L153" s="53">
        <v>4045</v>
      </c>
      <c r="M153" s="41">
        <f t="shared" si="6"/>
        <v>10955</v>
      </c>
      <c r="N153" s="25"/>
      <c r="O153" s="23"/>
    </row>
    <row r="154" spans="1:15" ht="21">
      <c r="A154" s="36" t="s">
        <v>92</v>
      </c>
      <c r="B154" s="52" t="s">
        <v>61</v>
      </c>
      <c r="C154" s="93" t="s">
        <v>159</v>
      </c>
      <c r="D154" s="35" t="s">
        <v>137</v>
      </c>
      <c r="E154" s="39">
        <v>20000</v>
      </c>
      <c r="F154" s="35" t="s">
        <v>309</v>
      </c>
      <c r="G154" s="35"/>
      <c r="H154" s="21"/>
      <c r="I154" s="84"/>
      <c r="J154" s="26"/>
      <c r="K154" s="35" t="s">
        <v>140</v>
      </c>
      <c r="L154" s="53">
        <v>17609</v>
      </c>
      <c r="M154" s="20">
        <f t="shared" si="6"/>
        <v>2391</v>
      </c>
      <c r="N154" s="25"/>
      <c r="O154" s="23"/>
    </row>
    <row r="155" spans="1:15" ht="27.75" customHeight="1">
      <c r="A155" s="36" t="s">
        <v>93</v>
      </c>
      <c r="B155" s="37" t="s">
        <v>63</v>
      </c>
      <c r="C155" s="93" t="s">
        <v>157</v>
      </c>
      <c r="D155" s="35" t="s">
        <v>137</v>
      </c>
      <c r="E155" s="39">
        <v>40000</v>
      </c>
      <c r="F155" s="35" t="s">
        <v>309</v>
      </c>
      <c r="G155" s="21"/>
      <c r="H155" s="21"/>
      <c r="I155" s="84"/>
      <c r="J155" s="26"/>
      <c r="K155" s="35" t="s">
        <v>140</v>
      </c>
      <c r="L155" s="114">
        <v>5849</v>
      </c>
      <c r="M155" s="41">
        <f t="shared" si="6"/>
        <v>34151</v>
      </c>
      <c r="N155" s="25"/>
      <c r="O155" s="178" t="s">
        <v>382</v>
      </c>
    </row>
    <row r="156" spans="1:15" ht="18.75">
      <c r="A156" s="36" t="s">
        <v>94</v>
      </c>
      <c r="B156" s="37" t="s">
        <v>63</v>
      </c>
      <c r="C156" s="83" t="s">
        <v>158</v>
      </c>
      <c r="D156" s="35" t="s">
        <v>137</v>
      </c>
      <c r="E156" s="75">
        <v>5000</v>
      </c>
      <c r="F156" s="35" t="s">
        <v>334</v>
      </c>
      <c r="G156" s="35" t="s">
        <v>140</v>
      </c>
      <c r="H156" s="35"/>
      <c r="I156" s="106"/>
      <c r="J156" s="106"/>
      <c r="K156" s="5"/>
      <c r="L156" s="48">
        <v>0</v>
      </c>
      <c r="M156" s="94">
        <f t="shared" si="6"/>
        <v>5000</v>
      </c>
      <c r="N156" s="71"/>
      <c r="O156" s="113"/>
    </row>
    <row r="157" spans="1:15" ht="21">
      <c r="A157" s="36" t="s">
        <v>95</v>
      </c>
      <c r="B157" s="37" t="s">
        <v>63</v>
      </c>
      <c r="C157" s="44" t="s">
        <v>157</v>
      </c>
      <c r="D157" s="35" t="s">
        <v>137</v>
      </c>
      <c r="E157" s="39">
        <v>30000</v>
      </c>
      <c r="F157" s="15" t="s">
        <v>334</v>
      </c>
      <c r="H157" s="35"/>
      <c r="I157" s="26"/>
      <c r="J157" s="35"/>
      <c r="K157" s="35" t="s">
        <v>140</v>
      </c>
      <c r="L157" s="53">
        <v>4900</v>
      </c>
      <c r="M157" s="39">
        <f t="shared" si="6"/>
        <v>25100</v>
      </c>
      <c r="N157" s="25"/>
      <c r="O157" s="50"/>
    </row>
    <row r="158" spans="1:15" ht="21" customHeight="1">
      <c r="A158" s="36" t="s">
        <v>96</v>
      </c>
      <c r="B158" s="37" t="s">
        <v>63</v>
      </c>
      <c r="C158" s="89" t="s">
        <v>160</v>
      </c>
      <c r="D158" s="35" t="s">
        <v>137</v>
      </c>
      <c r="E158" s="39">
        <v>5000</v>
      </c>
      <c r="F158" s="72" t="s">
        <v>309</v>
      </c>
      <c r="G158" s="35" t="s">
        <v>140</v>
      </c>
      <c r="H158" s="35"/>
      <c r="I158" s="26"/>
      <c r="J158" s="35"/>
      <c r="K158" s="5"/>
      <c r="L158" s="182">
        <v>0</v>
      </c>
      <c r="M158" s="39">
        <f t="shared" si="6"/>
        <v>5000</v>
      </c>
      <c r="N158" s="25"/>
      <c r="O158" s="23"/>
    </row>
    <row r="159" spans="1:15" ht="21">
      <c r="A159" s="36" t="s">
        <v>97</v>
      </c>
      <c r="B159" s="37" t="s">
        <v>63</v>
      </c>
      <c r="C159" s="35" t="s">
        <v>159</v>
      </c>
      <c r="D159" s="35" t="s">
        <v>137</v>
      </c>
      <c r="E159" s="39">
        <v>100000</v>
      </c>
      <c r="F159" s="72" t="s">
        <v>309</v>
      </c>
      <c r="G159" s="35"/>
      <c r="H159" s="35"/>
      <c r="I159" s="26"/>
      <c r="J159" s="35"/>
      <c r="K159" s="35" t="s">
        <v>140</v>
      </c>
      <c r="L159" s="53">
        <v>92160</v>
      </c>
      <c r="M159" s="39">
        <f t="shared" si="6"/>
        <v>7840</v>
      </c>
      <c r="N159" s="25"/>
      <c r="O159" s="23"/>
    </row>
    <row r="160" spans="1:15" ht="21">
      <c r="A160" s="36" t="s">
        <v>98</v>
      </c>
      <c r="B160" s="21" t="s">
        <v>62</v>
      </c>
      <c r="C160" s="44" t="s">
        <v>157</v>
      </c>
      <c r="D160" s="35" t="s">
        <v>137</v>
      </c>
      <c r="E160" s="39">
        <v>50000</v>
      </c>
      <c r="F160" s="35" t="s">
        <v>307</v>
      </c>
      <c r="G160" s="35"/>
      <c r="H160" s="35"/>
      <c r="I160" s="26"/>
      <c r="J160" s="35"/>
      <c r="K160" s="35" t="s">
        <v>140</v>
      </c>
      <c r="L160" s="73">
        <v>49526</v>
      </c>
      <c r="M160" s="39">
        <f t="shared" si="6"/>
        <v>474</v>
      </c>
      <c r="N160" s="25"/>
      <c r="O160" s="23"/>
    </row>
    <row r="161" spans="1:15" ht="18.75">
      <c r="A161" s="36" t="s">
        <v>99</v>
      </c>
      <c r="B161" s="52" t="s">
        <v>62</v>
      </c>
      <c r="C161" s="93" t="s">
        <v>0</v>
      </c>
      <c r="D161" s="52" t="s">
        <v>137</v>
      </c>
      <c r="E161" s="41">
        <v>65000</v>
      </c>
      <c r="F161" s="35" t="s">
        <v>307</v>
      </c>
      <c r="G161" s="52"/>
      <c r="H161" s="52"/>
      <c r="I161" s="140"/>
      <c r="J161" s="52"/>
      <c r="K161" s="35" t="s">
        <v>140</v>
      </c>
      <c r="L161" s="53">
        <v>7130</v>
      </c>
      <c r="M161" s="41">
        <f t="shared" si="6"/>
        <v>57870</v>
      </c>
      <c r="N161" s="52"/>
      <c r="O161" s="45"/>
    </row>
    <row r="162" spans="1:15" ht="18.75">
      <c r="A162" s="36" t="s">
        <v>100</v>
      </c>
      <c r="B162" s="52" t="s">
        <v>62</v>
      </c>
      <c r="C162" s="35" t="s">
        <v>160</v>
      </c>
      <c r="D162" s="52" t="s">
        <v>137</v>
      </c>
      <c r="E162" s="41">
        <v>30000</v>
      </c>
      <c r="F162" s="35" t="s">
        <v>307</v>
      </c>
      <c r="G162" s="52"/>
      <c r="H162" s="52"/>
      <c r="I162" s="140"/>
      <c r="J162" s="52"/>
      <c r="K162" s="35" t="s">
        <v>140</v>
      </c>
      <c r="L162" s="53">
        <v>18802</v>
      </c>
      <c r="M162" s="41">
        <f>E162-L162</f>
        <v>11198</v>
      </c>
      <c r="N162" s="52"/>
      <c r="O162" s="45"/>
    </row>
    <row r="163" spans="1:15" ht="27.75" customHeight="1">
      <c r="A163" s="36" t="s">
        <v>101</v>
      </c>
      <c r="B163" s="52" t="s">
        <v>1</v>
      </c>
      <c r="C163" s="83" t="s">
        <v>157</v>
      </c>
      <c r="D163" s="35" t="s">
        <v>137</v>
      </c>
      <c r="E163" s="39">
        <v>15000</v>
      </c>
      <c r="F163" s="35" t="s">
        <v>307</v>
      </c>
      <c r="G163" s="35" t="s">
        <v>140</v>
      </c>
      <c r="H163" s="21"/>
      <c r="I163" s="15"/>
      <c r="J163" s="26"/>
      <c r="K163" s="35"/>
      <c r="L163" s="48">
        <v>0</v>
      </c>
      <c r="M163" s="39">
        <f>E163-L163</f>
        <v>15000</v>
      </c>
      <c r="N163" s="25"/>
      <c r="O163" s="178" t="s">
        <v>395</v>
      </c>
    </row>
    <row r="164" spans="1:21" ht="21">
      <c r="A164" s="107"/>
      <c r="B164" s="33" t="s">
        <v>150</v>
      </c>
      <c r="C164" s="224" t="s">
        <v>165</v>
      </c>
      <c r="D164" s="224"/>
      <c r="E164" s="225"/>
      <c r="F164" s="224"/>
      <c r="G164" s="224"/>
      <c r="H164" s="224"/>
      <c r="I164" s="224"/>
      <c r="J164" s="224"/>
      <c r="K164" s="224"/>
      <c r="L164" s="224"/>
      <c r="M164" s="225"/>
      <c r="N164" s="225"/>
      <c r="O164" s="225"/>
      <c r="P164" s="6"/>
      <c r="Q164" s="6"/>
      <c r="R164" s="6"/>
      <c r="S164" s="6"/>
      <c r="T164" s="6"/>
      <c r="U164" s="6"/>
    </row>
    <row r="165" spans="1:15" ht="18.75">
      <c r="A165" s="119"/>
      <c r="B165" s="32" t="s">
        <v>243</v>
      </c>
      <c r="C165" s="224" t="s">
        <v>118</v>
      </c>
      <c r="D165" s="224"/>
      <c r="E165" s="225"/>
      <c r="F165" s="224"/>
      <c r="G165" s="224"/>
      <c r="H165" s="224" t="s">
        <v>242</v>
      </c>
      <c r="I165" s="225"/>
      <c r="J165" s="225"/>
      <c r="K165" s="225"/>
      <c r="L165" s="225"/>
      <c r="M165" s="225"/>
      <c r="N165" s="225"/>
      <c r="O165" s="225"/>
    </row>
    <row r="166" spans="1:15" ht="18.75">
      <c r="A166" s="240" t="s">
        <v>151</v>
      </c>
      <c r="B166" s="240"/>
      <c r="C166" s="240"/>
      <c r="D166" s="240"/>
      <c r="E166" s="240"/>
      <c r="F166" s="240"/>
      <c r="G166" s="240"/>
      <c r="H166" s="240"/>
      <c r="I166" s="240"/>
      <c r="J166" s="240"/>
      <c r="K166" s="240"/>
      <c r="L166" s="240"/>
      <c r="M166" s="240"/>
      <c r="N166" s="240"/>
      <c r="O166" s="240"/>
    </row>
    <row r="167" spans="1:15" ht="18.75">
      <c r="A167" s="213" t="s">
        <v>260</v>
      </c>
      <c r="B167" s="213"/>
      <c r="C167" s="213"/>
      <c r="D167" s="213"/>
      <c r="E167" s="213"/>
      <c r="F167" s="213"/>
      <c r="G167" s="213"/>
      <c r="H167" s="213"/>
      <c r="I167" s="213"/>
      <c r="J167" s="213"/>
      <c r="K167" s="213"/>
      <c r="L167" s="213"/>
      <c r="M167" s="213"/>
      <c r="N167" s="213"/>
      <c r="O167" s="213"/>
    </row>
    <row r="168" spans="1:15" ht="18.75">
      <c r="A168" s="213" t="s">
        <v>141</v>
      </c>
      <c r="B168" s="213"/>
      <c r="C168" s="213"/>
      <c r="D168" s="213"/>
      <c r="E168" s="213"/>
      <c r="F168" s="213"/>
      <c r="G168" s="213"/>
      <c r="H168" s="213"/>
      <c r="I168" s="213"/>
      <c r="J168" s="213"/>
      <c r="K168" s="213"/>
      <c r="L168" s="213"/>
      <c r="M168" s="213"/>
      <c r="N168" s="213"/>
      <c r="O168" s="213"/>
    </row>
    <row r="169" spans="1:15" ht="18.75">
      <c r="A169" s="223" t="s">
        <v>404</v>
      </c>
      <c r="B169" s="223"/>
      <c r="C169" s="223"/>
      <c r="D169" s="223"/>
      <c r="E169" s="223"/>
      <c r="F169" s="223"/>
      <c r="G169" s="223"/>
      <c r="H169" s="223"/>
      <c r="I169" s="223"/>
      <c r="J169" s="223"/>
      <c r="K169" s="223"/>
      <c r="L169" s="223"/>
      <c r="M169" s="223"/>
      <c r="N169" s="223"/>
      <c r="O169" s="223"/>
    </row>
    <row r="170" spans="1:15" ht="21.75" customHeight="1">
      <c r="A170" s="215" t="s">
        <v>152</v>
      </c>
      <c r="B170" s="215" t="s">
        <v>142</v>
      </c>
      <c r="C170" s="219" t="s">
        <v>143</v>
      </c>
      <c r="D170" s="229" t="s">
        <v>144</v>
      </c>
      <c r="E170" s="215" t="s">
        <v>153</v>
      </c>
      <c r="F170" s="216" t="s">
        <v>145</v>
      </c>
      <c r="G170" s="215" t="s">
        <v>146</v>
      </c>
      <c r="H170" s="215"/>
      <c r="I170" s="215"/>
      <c r="J170" s="215"/>
      <c r="K170" s="215"/>
      <c r="L170" s="239" t="s">
        <v>147</v>
      </c>
      <c r="M170" s="216" t="s">
        <v>148</v>
      </c>
      <c r="N170" s="216" t="s">
        <v>149</v>
      </c>
      <c r="O170" s="229"/>
    </row>
    <row r="171" spans="1:15" ht="37.5" customHeight="1">
      <c r="A171" s="215"/>
      <c r="B171" s="215"/>
      <c r="C171" s="230"/>
      <c r="D171" s="228"/>
      <c r="E171" s="215"/>
      <c r="F171" s="238"/>
      <c r="G171" s="9">
        <v>1</v>
      </c>
      <c r="H171" s="9">
        <v>2</v>
      </c>
      <c r="I171" s="9">
        <v>3</v>
      </c>
      <c r="J171" s="9">
        <v>4</v>
      </c>
      <c r="K171" s="9">
        <v>5</v>
      </c>
      <c r="L171" s="216"/>
      <c r="M171" s="216"/>
      <c r="N171" s="216"/>
      <c r="O171" s="228"/>
    </row>
    <row r="172" spans="1:15" ht="22.5" customHeight="1">
      <c r="A172" s="36" t="s">
        <v>102</v>
      </c>
      <c r="B172" s="52" t="s">
        <v>1</v>
      </c>
      <c r="C172" s="44" t="s">
        <v>158</v>
      </c>
      <c r="D172" s="35" t="s">
        <v>137</v>
      </c>
      <c r="E172" s="39">
        <v>5000</v>
      </c>
      <c r="F172" s="35" t="s">
        <v>309</v>
      </c>
      <c r="G172" s="35" t="s">
        <v>140</v>
      </c>
      <c r="H172" s="21"/>
      <c r="I172" s="15"/>
      <c r="J172" s="26"/>
      <c r="K172" s="5"/>
      <c r="L172" s="101">
        <v>0</v>
      </c>
      <c r="M172" s="41">
        <f aca="true" t="shared" si="7" ref="M172:M184">E172-L172</f>
        <v>5000</v>
      </c>
      <c r="N172" s="25"/>
      <c r="O172" s="23"/>
    </row>
    <row r="173" spans="1:15" ht="21">
      <c r="A173" s="36" t="s">
        <v>103</v>
      </c>
      <c r="B173" s="52" t="s">
        <v>1</v>
      </c>
      <c r="C173" s="35" t="s">
        <v>157</v>
      </c>
      <c r="D173" s="35" t="s">
        <v>137</v>
      </c>
      <c r="E173" s="39">
        <v>15000</v>
      </c>
      <c r="F173" s="35" t="s">
        <v>309</v>
      </c>
      <c r="G173" s="35"/>
      <c r="H173" s="90"/>
      <c r="I173" s="15"/>
      <c r="J173" s="91"/>
      <c r="K173" s="35" t="s">
        <v>140</v>
      </c>
      <c r="L173" s="121">
        <v>3103</v>
      </c>
      <c r="M173" s="41">
        <f t="shared" si="7"/>
        <v>11897</v>
      </c>
      <c r="N173" s="25"/>
      <c r="O173" s="92"/>
    </row>
    <row r="174" spans="1:15" ht="21">
      <c r="A174" s="36" t="s">
        <v>76</v>
      </c>
      <c r="B174" s="52" t="s">
        <v>1</v>
      </c>
      <c r="C174" s="44" t="s">
        <v>159</v>
      </c>
      <c r="D174" s="35" t="s">
        <v>137</v>
      </c>
      <c r="E174" s="39">
        <v>20000</v>
      </c>
      <c r="F174" s="35" t="s">
        <v>256</v>
      </c>
      <c r="G174" s="35"/>
      <c r="H174" s="21"/>
      <c r="I174" s="15"/>
      <c r="J174" s="26"/>
      <c r="K174" s="35" t="s">
        <v>140</v>
      </c>
      <c r="L174" s="78">
        <v>2432.28</v>
      </c>
      <c r="M174" s="41">
        <f t="shared" si="7"/>
        <v>17567.72</v>
      </c>
      <c r="N174" s="25"/>
      <c r="O174" s="82"/>
    </row>
    <row r="175" spans="1:15" ht="21">
      <c r="A175" s="36" t="s">
        <v>77</v>
      </c>
      <c r="B175" s="52" t="s">
        <v>1</v>
      </c>
      <c r="C175" s="141" t="s">
        <v>0</v>
      </c>
      <c r="D175" s="35" t="s">
        <v>137</v>
      </c>
      <c r="E175" s="39">
        <v>50000</v>
      </c>
      <c r="F175" s="35" t="s">
        <v>334</v>
      </c>
      <c r="G175" s="35"/>
      <c r="H175" s="52"/>
      <c r="I175" s="142"/>
      <c r="J175" s="45"/>
      <c r="K175" s="35" t="s">
        <v>140</v>
      </c>
      <c r="L175" s="121">
        <v>31900</v>
      </c>
      <c r="M175" s="41">
        <f t="shared" si="7"/>
        <v>18100</v>
      </c>
      <c r="N175" s="25"/>
      <c r="O175" s="133"/>
    </row>
    <row r="176" spans="1:15" ht="21">
      <c r="A176" s="36" t="s">
        <v>78</v>
      </c>
      <c r="B176" s="96" t="s">
        <v>64</v>
      </c>
      <c r="C176" s="35" t="s">
        <v>157</v>
      </c>
      <c r="D176" s="13" t="s">
        <v>137</v>
      </c>
      <c r="E176" s="87">
        <v>150000</v>
      </c>
      <c r="F176" s="35" t="s">
        <v>334</v>
      </c>
      <c r="H176" s="143"/>
      <c r="I176" s="144"/>
      <c r="J176" s="140"/>
      <c r="K176" s="35" t="s">
        <v>140</v>
      </c>
      <c r="L176" s="121">
        <v>68325.35</v>
      </c>
      <c r="M176" s="41">
        <f t="shared" si="7"/>
        <v>81674.65</v>
      </c>
      <c r="N176" s="62"/>
      <c r="O176" s="145"/>
    </row>
    <row r="177" spans="1:15" ht="21">
      <c r="A177" s="36" t="s">
        <v>79</v>
      </c>
      <c r="B177" s="96" t="s">
        <v>64</v>
      </c>
      <c r="C177" s="35" t="s">
        <v>158</v>
      </c>
      <c r="D177" s="35" t="s">
        <v>137</v>
      </c>
      <c r="E177" s="39">
        <v>5000</v>
      </c>
      <c r="F177" s="35" t="s">
        <v>334</v>
      </c>
      <c r="G177" s="35" t="s">
        <v>140</v>
      </c>
      <c r="H177" s="90"/>
      <c r="I177" s="84"/>
      <c r="J177" s="91"/>
      <c r="L177" s="95">
        <v>0</v>
      </c>
      <c r="M177" s="41">
        <f t="shared" si="7"/>
        <v>5000</v>
      </c>
      <c r="N177" s="25"/>
      <c r="O177" s="92"/>
    </row>
    <row r="178" spans="1:15" ht="30" customHeight="1">
      <c r="A178" s="36" t="s">
        <v>80</v>
      </c>
      <c r="B178" s="96" t="s">
        <v>64</v>
      </c>
      <c r="C178" s="44" t="s">
        <v>157</v>
      </c>
      <c r="D178" s="35" t="s">
        <v>137</v>
      </c>
      <c r="E178" s="39">
        <v>120000</v>
      </c>
      <c r="F178" s="35" t="s">
        <v>334</v>
      </c>
      <c r="H178" s="21"/>
      <c r="I178" s="84"/>
      <c r="J178" s="26"/>
      <c r="K178" s="35" t="s">
        <v>140</v>
      </c>
      <c r="L178" s="121">
        <v>107451.81</v>
      </c>
      <c r="M178" s="41">
        <f t="shared" si="7"/>
        <v>12548.190000000002</v>
      </c>
      <c r="N178" s="25"/>
      <c r="O178" s="178" t="s">
        <v>396</v>
      </c>
    </row>
    <row r="179" spans="1:15" ht="21">
      <c r="A179" s="36" t="s">
        <v>81</v>
      </c>
      <c r="B179" s="96" t="s">
        <v>64</v>
      </c>
      <c r="C179" s="44" t="s">
        <v>159</v>
      </c>
      <c r="D179" s="35" t="s">
        <v>137</v>
      </c>
      <c r="E179" s="39">
        <v>150000</v>
      </c>
      <c r="F179" s="35" t="s">
        <v>334</v>
      </c>
      <c r="G179" s="35"/>
      <c r="H179" s="21"/>
      <c r="I179" s="84"/>
      <c r="J179" s="26"/>
      <c r="K179" s="35" t="s">
        <v>140</v>
      </c>
      <c r="L179" s="85">
        <v>145544.33</v>
      </c>
      <c r="M179" s="41">
        <f t="shared" si="7"/>
        <v>4455.670000000013</v>
      </c>
      <c r="N179" s="25"/>
      <c r="O179" s="23"/>
    </row>
    <row r="180" spans="1:15" ht="18.75">
      <c r="A180" s="36" t="s">
        <v>82</v>
      </c>
      <c r="B180" s="96" t="s">
        <v>64</v>
      </c>
      <c r="C180" s="35" t="s">
        <v>0</v>
      </c>
      <c r="D180" s="35" t="s">
        <v>137</v>
      </c>
      <c r="E180" s="75">
        <v>150000</v>
      </c>
      <c r="F180" s="35" t="s">
        <v>334</v>
      </c>
      <c r="G180" s="15"/>
      <c r="H180" s="15"/>
      <c r="I180" s="9"/>
      <c r="J180" s="9"/>
      <c r="K180" s="35" t="s">
        <v>140</v>
      </c>
      <c r="L180" s="99">
        <v>132539.65</v>
      </c>
      <c r="M180" s="41">
        <f t="shared" si="7"/>
        <v>17460.350000000006</v>
      </c>
      <c r="N180" s="71"/>
      <c r="O180" s="7"/>
    </row>
    <row r="181" spans="1:15" ht="21">
      <c r="A181" s="36" t="s">
        <v>83</v>
      </c>
      <c r="B181" s="96" t="s">
        <v>64</v>
      </c>
      <c r="C181" s="35" t="s">
        <v>0</v>
      </c>
      <c r="D181" s="35" t="s">
        <v>137</v>
      </c>
      <c r="E181" s="39">
        <v>5000</v>
      </c>
      <c r="F181" s="35" t="s">
        <v>334</v>
      </c>
      <c r="G181" s="35" t="s">
        <v>140</v>
      </c>
      <c r="H181" s="35"/>
      <c r="I181" s="26"/>
      <c r="J181" s="35"/>
      <c r="L181" s="57">
        <v>0</v>
      </c>
      <c r="M181" s="41">
        <f t="shared" si="7"/>
        <v>5000</v>
      </c>
      <c r="N181" s="25"/>
      <c r="O181" s="50"/>
    </row>
    <row r="182" spans="1:15" ht="26.25" customHeight="1">
      <c r="A182" s="36" t="s">
        <v>104</v>
      </c>
      <c r="B182" s="52" t="s">
        <v>2</v>
      </c>
      <c r="C182" s="35" t="s">
        <v>157</v>
      </c>
      <c r="D182" s="35" t="s">
        <v>137</v>
      </c>
      <c r="E182" s="39">
        <v>20000</v>
      </c>
      <c r="F182" s="72" t="s">
        <v>256</v>
      </c>
      <c r="G182" s="35" t="s">
        <v>140</v>
      </c>
      <c r="H182" s="35"/>
      <c r="I182" s="45"/>
      <c r="J182" s="35"/>
      <c r="K182" s="35"/>
      <c r="L182" s="57">
        <v>0</v>
      </c>
      <c r="M182" s="41">
        <f t="shared" si="7"/>
        <v>20000</v>
      </c>
      <c r="N182" s="25"/>
      <c r="O182" s="178"/>
    </row>
    <row r="183" spans="1:15" ht="21">
      <c r="A183" s="36" t="s">
        <v>105</v>
      </c>
      <c r="B183" s="52" t="s">
        <v>2</v>
      </c>
      <c r="C183" s="44" t="s">
        <v>158</v>
      </c>
      <c r="D183" s="35" t="s">
        <v>137</v>
      </c>
      <c r="E183" s="39">
        <v>5000</v>
      </c>
      <c r="F183" s="35" t="s">
        <v>307</v>
      </c>
      <c r="G183" s="35" t="s">
        <v>140</v>
      </c>
      <c r="H183" s="35"/>
      <c r="I183" s="26"/>
      <c r="J183" s="35"/>
      <c r="K183" s="35"/>
      <c r="L183" s="57">
        <v>0</v>
      </c>
      <c r="M183" s="41">
        <f t="shared" si="7"/>
        <v>5000</v>
      </c>
      <c r="N183" s="25"/>
      <c r="O183" s="23"/>
    </row>
    <row r="184" spans="1:15" ht="21">
      <c r="A184" s="36" t="s">
        <v>106</v>
      </c>
      <c r="B184" s="52" t="s">
        <v>2</v>
      </c>
      <c r="C184" s="35" t="s">
        <v>0</v>
      </c>
      <c r="D184" s="35" t="s">
        <v>137</v>
      </c>
      <c r="E184" s="39">
        <v>5000</v>
      </c>
      <c r="F184" s="35" t="s">
        <v>307</v>
      </c>
      <c r="G184" s="35" t="s">
        <v>140</v>
      </c>
      <c r="H184" s="90"/>
      <c r="I184" s="15"/>
      <c r="J184" s="91"/>
      <c r="K184" s="146"/>
      <c r="L184" s="57">
        <v>0</v>
      </c>
      <c r="M184" s="41">
        <f t="shared" si="7"/>
        <v>5000</v>
      </c>
      <c r="N184" s="25"/>
      <c r="O184" s="92"/>
    </row>
    <row r="185" spans="1:15" ht="21">
      <c r="A185" s="36" t="s">
        <v>107</v>
      </c>
      <c r="B185" s="52" t="s">
        <v>66</v>
      </c>
      <c r="C185" s="35" t="s">
        <v>157</v>
      </c>
      <c r="D185" s="35" t="s">
        <v>137</v>
      </c>
      <c r="E185" s="39">
        <v>50000</v>
      </c>
      <c r="F185" s="35" t="s">
        <v>256</v>
      </c>
      <c r="H185" s="52"/>
      <c r="I185" s="35"/>
      <c r="J185" s="45"/>
      <c r="K185" s="35" t="s">
        <v>140</v>
      </c>
      <c r="L185" s="75">
        <v>49950</v>
      </c>
      <c r="M185" s="41">
        <f>E185-L185</f>
        <v>50</v>
      </c>
      <c r="N185" s="25"/>
      <c r="O185" s="133"/>
    </row>
    <row r="186" spans="1:15" ht="20.25" customHeight="1">
      <c r="A186" s="36" t="s">
        <v>108</v>
      </c>
      <c r="B186" s="52" t="s">
        <v>66</v>
      </c>
      <c r="C186" s="35" t="s">
        <v>158</v>
      </c>
      <c r="D186" s="35" t="s">
        <v>137</v>
      </c>
      <c r="E186" s="39">
        <v>60000</v>
      </c>
      <c r="F186" s="35" t="s">
        <v>336</v>
      </c>
      <c r="G186" s="35"/>
      <c r="H186" s="52"/>
      <c r="I186" s="35"/>
      <c r="J186" s="45"/>
      <c r="K186" s="35" t="s">
        <v>140</v>
      </c>
      <c r="L186" s="75">
        <v>55119</v>
      </c>
      <c r="M186" s="41">
        <f>E186-L186</f>
        <v>4881</v>
      </c>
      <c r="N186" s="25"/>
      <c r="O186" s="133"/>
    </row>
    <row r="187" spans="1:15" ht="28.5" customHeight="1">
      <c r="A187" s="36" t="s">
        <v>109</v>
      </c>
      <c r="B187" s="52" t="s">
        <v>66</v>
      </c>
      <c r="C187" s="35" t="s">
        <v>157</v>
      </c>
      <c r="D187" s="35" t="s">
        <v>137</v>
      </c>
      <c r="E187" s="39">
        <v>8000</v>
      </c>
      <c r="F187" s="35" t="s">
        <v>256</v>
      </c>
      <c r="G187" s="35" t="s">
        <v>140</v>
      </c>
      <c r="H187" s="52"/>
      <c r="I187" s="35"/>
      <c r="J187" s="45"/>
      <c r="K187" s="52"/>
      <c r="L187" s="57">
        <v>0</v>
      </c>
      <c r="M187" s="41">
        <f>E187-L187</f>
        <v>8000</v>
      </c>
      <c r="N187" s="25"/>
      <c r="O187" s="178" t="s">
        <v>397</v>
      </c>
    </row>
    <row r="188" spans="1:15" ht="21">
      <c r="A188" s="36" t="s">
        <v>110</v>
      </c>
      <c r="B188" s="52" t="s">
        <v>66</v>
      </c>
      <c r="C188" s="44" t="s">
        <v>159</v>
      </c>
      <c r="D188" s="35" t="s">
        <v>137</v>
      </c>
      <c r="E188" s="39">
        <v>30000</v>
      </c>
      <c r="F188" s="35" t="s">
        <v>309</v>
      </c>
      <c r="G188" s="35"/>
      <c r="H188" s="21"/>
      <c r="I188" s="15"/>
      <c r="J188" s="26"/>
      <c r="K188" s="35" t="s">
        <v>140</v>
      </c>
      <c r="L188" s="78">
        <v>26445</v>
      </c>
      <c r="M188" s="20">
        <f>E188-L188</f>
        <v>3555</v>
      </c>
      <c r="N188" s="25"/>
      <c r="O188" s="23"/>
    </row>
    <row r="189" spans="1:15" ht="18.75">
      <c r="A189" s="102"/>
      <c r="B189" s="33" t="s">
        <v>204</v>
      </c>
      <c r="C189" s="224" t="s">
        <v>165</v>
      </c>
      <c r="D189" s="224"/>
      <c r="E189" s="225"/>
      <c r="F189" s="224"/>
      <c r="G189" s="224"/>
      <c r="H189" s="224"/>
      <c r="I189" s="224"/>
      <c r="J189" s="224"/>
      <c r="K189" s="224"/>
      <c r="L189" s="224"/>
      <c r="M189" s="225"/>
      <c r="N189" s="225"/>
      <c r="O189" s="225"/>
    </row>
    <row r="190" spans="1:15" ht="18.75">
      <c r="A190" s="102"/>
      <c r="B190" s="32" t="s">
        <v>237</v>
      </c>
      <c r="C190" s="224" t="s">
        <v>118</v>
      </c>
      <c r="D190" s="224"/>
      <c r="E190" s="225"/>
      <c r="F190" s="224"/>
      <c r="G190" s="224"/>
      <c r="H190" s="224" t="s">
        <v>169</v>
      </c>
      <c r="I190" s="225"/>
      <c r="J190" s="225"/>
      <c r="K190" s="225"/>
      <c r="L190" s="225"/>
      <c r="M190" s="225"/>
      <c r="N190" s="225"/>
      <c r="O190" s="225"/>
    </row>
    <row r="191" spans="1:15" ht="18.75">
      <c r="A191" s="240" t="s">
        <v>151</v>
      </c>
      <c r="B191" s="240"/>
      <c r="C191" s="240"/>
      <c r="D191" s="240"/>
      <c r="E191" s="240"/>
      <c r="F191" s="240"/>
      <c r="G191" s="240"/>
      <c r="H191" s="240"/>
      <c r="I191" s="240"/>
      <c r="J191" s="240"/>
      <c r="K191" s="240"/>
      <c r="L191" s="240"/>
      <c r="M191" s="240"/>
      <c r="N191" s="240"/>
      <c r="O191" s="240"/>
    </row>
    <row r="192" spans="1:15" ht="18.75">
      <c r="A192" s="213" t="s">
        <v>260</v>
      </c>
      <c r="B192" s="213"/>
      <c r="C192" s="213"/>
      <c r="D192" s="213"/>
      <c r="E192" s="213"/>
      <c r="F192" s="213"/>
      <c r="G192" s="213"/>
      <c r="H192" s="213"/>
      <c r="I192" s="213"/>
      <c r="J192" s="213"/>
      <c r="K192" s="213"/>
      <c r="L192" s="213"/>
      <c r="M192" s="213"/>
      <c r="N192" s="213"/>
      <c r="O192" s="213"/>
    </row>
    <row r="193" spans="1:15" ht="18.75">
      <c r="A193" s="213" t="s">
        <v>141</v>
      </c>
      <c r="B193" s="213"/>
      <c r="C193" s="213"/>
      <c r="D193" s="213"/>
      <c r="E193" s="213"/>
      <c r="F193" s="213"/>
      <c r="G193" s="213"/>
      <c r="H193" s="213"/>
      <c r="I193" s="213"/>
      <c r="J193" s="213"/>
      <c r="K193" s="213"/>
      <c r="L193" s="213"/>
      <c r="M193" s="213"/>
      <c r="N193" s="213"/>
      <c r="O193" s="213"/>
    </row>
    <row r="194" spans="1:15" ht="18.75">
      <c r="A194" s="223" t="s">
        <v>405</v>
      </c>
      <c r="B194" s="223"/>
      <c r="C194" s="223"/>
      <c r="D194" s="223"/>
      <c r="E194" s="223"/>
      <c r="F194" s="223"/>
      <c r="G194" s="223"/>
      <c r="H194" s="223"/>
      <c r="I194" s="223"/>
      <c r="J194" s="223"/>
      <c r="K194" s="223"/>
      <c r="L194" s="223"/>
      <c r="M194" s="223"/>
      <c r="N194" s="223"/>
      <c r="O194" s="223"/>
    </row>
    <row r="195" spans="1:15" ht="18.75">
      <c r="A195" s="215" t="s">
        <v>152</v>
      </c>
      <c r="B195" s="215" t="s">
        <v>142</v>
      </c>
      <c r="C195" s="216" t="s">
        <v>143</v>
      </c>
      <c r="D195" s="215" t="s">
        <v>144</v>
      </c>
      <c r="E195" s="215" t="s">
        <v>153</v>
      </c>
      <c r="F195" s="216" t="s">
        <v>145</v>
      </c>
      <c r="G195" s="215" t="s">
        <v>146</v>
      </c>
      <c r="H195" s="215"/>
      <c r="I195" s="215"/>
      <c r="J195" s="215"/>
      <c r="K195" s="215"/>
      <c r="L195" s="234" t="s">
        <v>147</v>
      </c>
      <c r="M195" s="219" t="s">
        <v>148</v>
      </c>
      <c r="N195" s="219" t="s">
        <v>149</v>
      </c>
      <c r="O195" s="229" t="s">
        <v>154</v>
      </c>
    </row>
    <row r="196" spans="1:15" ht="18.75" customHeight="1">
      <c r="A196" s="215"/>
      <c r="B196" s="215"/>
      <c r="C196" s="215"/>
      <c r="D196" s="215"/>
      <c r="E196" s="215"/>
      <c r="F196" s="238"/>
      <c r="G196" s="9">
        <v>1</v>
      </c>
      <c r="H196" s="9">
        <v>2</v>
      </c>
      <c r="I196" s="9">
        <v>3</v>
      </c>
      <c r="J196" s="9">
        <v>4</v>
      </c>
      <c r="K196" s="9">
        <v>5</v>
      </c>
      <c r="L196" s="235"/>
      <c r="M196" s="230"/>
      <c r="N196" s="230"/>
      <c r="O196" s="228"/>
    </row>
    <row r="197" spans="1:15" ht="21">
      <c r="A197" s="36" t="s">
        <v>111</v>
      </c>
      <c r="B197" s="52" t="s">
        <v>66</v>
      </c>
      <c r="C197" s="35" t="s">
        <v>160</v>
      </c>
      <c r="D197" s="52" t="s">
        <v>137</v>
      </c>
      <c r="E197" s="41">
        <v>20000</v>
      </c>
      <c r="F197" s="72" t="s">
        <v>337</v>
      </c>
      <c r="G197" s="5"/>
      <c r="H197" s="52"/>
      <c r="I197" s="52"/>
      <c r="J197" s="132"/>
      <c r="K197" s="35" t="s">
        <v>140</v>
      </c>
      <c r="L197" s="121">
        <v>19825</v>
      </c>
      <c r="M197" s="41">
        <f aca="true" t="shared" si="8" ref="M197:M210">E197-L197</f>
        <v>175</v>
      </c>
      <c r="N197" s="133"/>
      <c r="O197" s="134"/>
    </row>
    <row r="198" spans="1:15" ht="21">
      <c r="A198" s="36" t="s">
        <v>112</v>
      </c>
      <c r="B198" s="52" t="s">
        <v>66</v>
      </c>
      <c r="C198" s="141" t="s">
        <v>0</v>
      </c>
      <c r="D198" s="35" t="s">
        <v>137</v>
      </c>
      <c r="E198" s="39">
        <v>10000</v>
      </c>
      <c r="F198" s="35" t="s">
        <v>309</v>
      </c>
      <c r="G198" s="5"/>
      <c r="H198" s="90"/>
      <c r="I198" s="84"/>
      <c r="J198" s="91"/>
      <c r="K198" s="35" t="s">
        <v>140</v>
      </c>
      <c r="L198" s="75">
        <v>5700</v>
      </c>
      <c r="M198" s="149">
        <f t="shared" si="8"/>
        <v>4300</v>
      </c>
      <c r="N198" s="25"/>
      <c r="O198" s="90"/>
    </row>
    <row r="199" spans="1:15" ht="21">
      <c r="A199" s="36" t="s">
        <v>113</v>
      </c>
      <c r="B199" s="52" t="s">
        <v>205</v>
      </c>
      <c r="C199" s="35" t="s">
        <v>157</v>
      </c>
      <c r="D199" s="13" t="s">
        <v>137</v>
      </c>
      <c r="E199" s="87">
        <v>15000</v>
      </c>
      <c r="F199" s="35" t="s">
        <v>256</v>
      </c>
      <c r="G199" s="5"/>
      <c r="H199" s="147"/>
      <c r="I199" s="88"/>
      <c r="J199" s="148"/>
      <c r="K199" s="35" t="s">
        <v>140</v>
      </c>
      <c r="L199" s="75">
        <v>11200</v>
      </c>
      <c r="M199" s="41">
        <f>E199-L199</f>
        <v>3800</v>
      </c>
      <c r="N199" s="62"/>
      <c r="O199" s="178"/>
    </row>
    <row r="200" spans="1:15" ht="21">
      <c r="A200" s="36" t="s">
        <v>114</v>
      </c>
      <c r="B200" s="52" t="s">
        <v>69</v>
      </c>
      <c r="C200" s="35" t="s">
        <v>159</v>
      </c>
      <c r="D200" s="35" t="s">
        <v>137</v>
      </c>
      <c r="E200" s="39">
        <v>5000</v>
      </c>
      <c r="F200" s="35" t="s">
        <v>256</v>
      </c>
      <c r="G200" s="35" t="s">
        <v>140</v>
      </c>
      <c r="H200" s="90"/>
      <c r="I200" s="84"/>
      <c r="J200" s="91"/>
      <c r="L200" s="57">
        <v>0</v>
      </c>
      <c r="M200" s="41">
        <f t="shared" si="8"/>
        <v>5000</v>
      </c>
      <c r="N200" s="25"/>
      <c r="O200" s="92"/>
    </row>
    <row r="201" spans="1:15" ht="27">
      <c r="A201" s="36" t="s">
        <v>115</v>
      </c>
      <c r="B201" s="52" t="s">
        <v>67</v>
      </c>
      <c r="C201" s="44" t="s">
        <v>160</v>
      </c>
      <c r="D201" s="35" t="s">
        <v>137</v>
      </c>
      <c r="E201" s="39">
        <v>15000</v>
      </c>
      <c r="F201" s="35" t="s">
        <v>309</v>
      </c>
      <c r="G201" s="35"/>
      <c r="H201" s="21"/>
      <c r="I201" s="84"/>
      <c r="J201" s="26"/>
      <c r="K201" s="35" t="s">
        <v>140</v>
      </c>
      <c r="L201" s="75">
        <v>8231.8</v>
      </c>
      <c r="M201" s="41">
        <f t="shared" si="8"/>
        <v>6768.200000000001</v>
      </c>
      <c r="N201" s="25"/>
      <c r="O201" s="178" t="s">
        <v>238</v>
      </c>
    </row>
    <row r="202" spans="1:15" ht="21">
      <c r="A202" s="36" t="s">
        <v>116</v>
      </c>
      <c r="B202" s="52" t="s">
        <v>67</v>
      </c>
      <c r="C202" s="44" t="s">
        <v>159</v>
      </c>
      <c r="D202" s="35" t="s">
        <v>137</v>
      </c>
      <c r="E202" s="39">
        <v>200000</v>
      </c>
      <c r="F202" s="35" t="s">
        <v>309</v>
      </c>
      <c r="H202" s="21"/>
      <c r="I202" s="84"/>
      <c r="J202" s="26"/>
      <c r="K202" s="35" t="s">
        <v>140</v>
      </c>
      <c r="L202" s="75">
        <v>108040</v>
      </c>
      <c r="M202" s="20">
        <f t="shared" si="8"/>
        <v>91960</v>
      </c>
      <c r="N202" s="25"/>
      <c r="O202" s="23"/>
    </row>
    <row r="203" spans="1:15" ht="21">
      <c r="A203" s="36" t="s">
        <v>117</v>
      </c>
      <c r="B203" s="52" t="s">
        <v>67</v>
      </c>
      <c r="C203" s="35" t="s">
        <v>0</v>
      </c>
      <c r="D203" s="35" t="s">
        <v>137</v>
      </c>
      <c r="E203" s="39">
        <v>10000</v>
      </c>
      <c r="F203" s="35" t="s">
        <v>309</v>
      </c>
      <c r="G203" s="26"/>
      <c r="H203" s="21"/>
      <c r="I203" s="15"/>
      <c r="J203" s="26"/>
      <c r="K203" s="35" t="s">
        <v>140</v>
      </c>
      <c r="L203" s="75">
        <v>1760</v>
      </c>
      <c r="M203" s="41">
        <f t="shared" si="8"/>
        <v>8240</v>
      </c>
      <c r="N203" s="25"/>
      <c r="O203" s="24"/>
    </row>
    <row r="204" spans="1:15" ht="21">
      <c r="A204" s="36" t="s">
        <v>119</v>
      </c>
      <c r="B204" s="52" t="s">
        <v>65</v>
      </c>
      <c r="C204" s="35" t="s">
        <v>0</v>
      </c>
      <c r="D204" s="35" t="s">
        <v>137</v>
      </c>
      <c r="E204" s="39">
        <v>20000</v>
      </c>
      <c r="F204" s="35" t="s">
        <v>309</v>
      </c>
      <c r="G204" s="29"/>
      <c r="H204" s="35"/>
      <c r="I204" s="26"/>
      <c r="K204" s="35" t="s">
        <v>140</v>
      </c>
      <c r="L204" s="115">
        <v>19974</v>
      </c>
      <c r="M204" s="39">
        <f t="shared" si="8"/>
        <v>26</v>
      </c>
      <c r="N204" s="25"/>
      <c r="O204" s="50"/>
    </row>
    <row r="205" spans="1:15" ht="21">
      <c r="A205" s="36" t="s">
        <v>120</v>
      </c>
      <c r="B205" s="105" t="s">
        <v>138</v>
      </c>
      <c r="C205" s="35" t="s">
        <v>160</v>
      </c>
      <c r="D205" s="35" t="s">
        <v>137</v>
      </c>
      <c r="E205" s="39">
        <v>904230</v>
      </c>
      <c r="F205" s="72" t="s">
        <v>309</v>
      </c>
      <c r="G205" s="35"/>
      <c r="H205" s="35"/>
      <c r="I205" s="26"/>
      <c r="J205" s="35"/>
      <c r="K205" s="35" t="s">
        <v>140</v>
      </c>
      <c r="L205" s="115">
        <v>450923.11</v>
      </c>
      <c r="M205" s="39">
        <f t="shared" si="8"/>
        <v>453306.89</v>
      </c>
      <c r="N205" s="25"/>
      <c r="O205" s="23"/>
    </row>
    <row r="206" spans="1:15" ht="21">
      <c r="A206" s="36" t="s">
        <v>121</v>
      </c>
      <c r="B206" s="105" t="s">
        <v>70</v>
      </c>
      <c r="C206" s="35" t="s">
        <v>160</v>
      </c>
      <c r="D206" s="35" t="s">
        <v>137</v>
      </c>
      <c r="E206" s="39">
        <v>20000</v>
      </c>
      <c r="F206" s="72" t="s">
        <v>338</v>
      </c>
      <c r="G206" s="35" t="s">
        <v>140</v>
      </c>
      <c r="H206" s="35"/>
      <c r="I206" s="26"/>
      <c r="J206" s="35"/>
      <c r="K206" s="35"/>
      <c r="L206" s="57">
        <v>0</v>
      </c>
      <c r="M206" s="39">
        <f t="shared" si="8"/>
        <v>20000</v>
      </c>
      <c r="N206" s="25"/>
      <c r="O206" s="23"/>
    </row>
    <row r="207" spans="1:15" ht="21">
      <c r="A207" s="36" t="s">
        <v>122</v>
      </c>
      <c r="B207" s="105" t="s">
        <v>136</v>
      </c>
      <c r="C207" s="35" t="s">
        <v>0</v>
      </c>
      <c r="D207" s="35" t="s">
        <v>137</v>
      </c>
      <c r="E207" s="39">
        <v>50000</v>
      </c>
      <c r="F207" s="72" t="s">
        <v>309</v>
      </c>
      <c r="G207" s="35"/>
      <c r="H207" s="35"/>
      <c r="I207" s="26"/>
      <c r="J207" s="35"/>
      <c r="K207" s="35" t="s">
        <v>140</v>
      </c>
      <c r="L207" s="115">
        <v>28610</v>
      </c>
      <c r="M207" s="39">
        <f t="shared" si="8"/>
        <v>21390</v>
      </c>
      <c r="N207" s="25"/>
      <c r="O207" s="23"/>
    </row>
    <row r="208" spans="1:15" ht="21">
      <c r="A208" s="36" t="s">
        <v>123</v>
      </c>
      <c r="B208" s="105" t="s">
        <v>232</v>
      </c>
      <c r="C208" s="35" t="s">
        <v>157</v>
      </c>
      <c r="D208" s="35" t="s">
        <v>137</v>
      </c>
      <c r="E208" s="39">
        <v>10000</v>
      </c>
      <c r="F208" s="72" t="s">
        <v>309</v>
      </c>
      <c r="G208" s="35" t="s">
        <v>140</v>
      </c>
      <c r="H208" s="35"/>
      <c r="I208" s="26"/>
      <c r="J208" s="35"/>
      <c r="K208" s="35"/>
      <c r="L208" s="208">
        <v>0</v>
      </c>
      <c r="M208" s="39">
        <f t="shared" si="8"/>
        <v>10000</v>
      </c>
      <c r="N208" s="25"/>
      <c r="O208" s="178"/>
    </row>
    <row r="209" spans="1:15" ht="21">
      <c r="A209" s="36" t="s">
        <v>124</v>
      </c>
      <c r="B209" s="105" t="s">
        <v>68</v>
      </c>
      <c r="C209" s="35" t="s">
        <v>160</v>
      </c>
      <c r="D209" s="35" t="s">
        <v>137</v>
      </c>
      <c r="E209" s="39">
        <v>10000</v>
      </c>
      <c r="F209" s="72" t="s">
        <v>256</v>
      </c>
      <c r="G209" s="35" t="s">
        <v>140</v>
      </c>
      <c r="H209" s="35"/>
      <c r="I209" s="26"/>
      <c r="J209" s="35"/>
      <c r="K209" s="35"/>
      <c r="L209" s="100">
        <v>0</v>
      </c>
      <c r="M209" s="39">
        <f t="shared" si="8"/>
        <v>10000</v>
      </c>
      <c r="N209" s="25"/>
      <c r="O209" s="23"/>
    </row>
    <row r="210" spans="1:15" ht="21">
      <c r="A210" s="36" t="s">
        <v>125</v>
      </c>
      <c r="B210" s="105" t="s">
        <v>68</v>
      </c>
      <c r="C210" s="35" t="s">
        <v>0</v>
      </c>
      <c r="D210" s="35" t="s">
        <v>137</v>
      </c>
      <c r="E210" s="39">
        <v>20000</v>
      </c>
      <c r="F210" s="72" t="s">
        <v>309</v>
      </c>
      <c r="G210" s="35"/>
      <c r="H210" s="35"/>
      <c r="I210" s="26"/>
      <c r="J210" s="35"/>
      <c r="K210" s="35" t="s">
        <v>140</v>
      </c>
      <c r="L210" s="115">
        <v>10525</v>
      </c>
      <c r="M210" s="39">
        <f t="shared" si="8"/>
        <v>9475</v>
      </c>
      <c r="N210" s="25"/>
      <c r="O210" s="23"/>
    </row>
    <row r="211" spans="1:15" ht="27">
      <c r="A211" s="36" t="s">
        <v>126</v>
      </c>
      <c r="B211" s="105" t="s">
        <v>411</v>
      </c>
      <c r="C211" s="35" t="s">
        <v>160</v>
      </c>
      <c r="D211" s="35" t="s">
        <v>137</v>
      </c>
      <c r="E211" s="39">
        <v>90100</v>
      </c>
      <c r="F211" s="72" t="s">
        <v>309</v>
      </c>
      <c r="G211" s="35"/>
      <c r="H211" s="35"/>
      <c r="I211" s="26"/>
      <c r="J211" s="35"/>
      <c r="K211" s="35" t="s">
        <v>140</v>
      </c>
      <c r="L211" s="115">
        <v>90100</v>
      </c>
      <c r="M211" s="39">
        <f>E211-L211</f>
        <v>0</v>
      </c>
      <c r="N211" s="25"/>
      <c r="O211" s="178" t="s">
        <v>412</v>
      </c>
    </row>
    <row r="212" spans="1:15" ht="21">
      <c r="A212" s="102"/>
      <c r="B212" s="188"/>
      <c r="C212" s="55"/>
      <c r="D212" s="55"/>
      <c r="E212" s="98"/>
      <c r="F212" s="138"/>
      <c r="G212" s="55"/>
      <c r="H212" s="55"/>
      <c r="I212" s="77"/>
      <c r="J212" s="55"/>
      <c r="K212" s="55"/>
      <c r="L212" s="129"/>
      <c r="M212" s="98"/>
      <c r="N212" s="47"/>
      <c r="O212" s="34"/>
    </row>
    <row r="213" spans="1:15" ht="21">
      <c r="A213" s="102"/>
      <c r="B213" s="188"/>
      <c r="C213" s="55"/>
      <c r="D213" s="55"/>
      <c r="E213" s="98"/>
      <c r="F213" s="138"/>
      <c r="G213" s="55"/>
      <c r="H213" s="55"/>
      <c r="I213" s="77"/>
      <c r="J213" s="55"/>
      <c r="K213" s="55"/>
      <c r="L213" s="189"/>
      <c r="M213" s="98"/>
      <c r="N213" s="47"/>
      <c r="O213" s="183"/>
    </row>
    <row r="214" spans="1:15" ht="21">
      <c r="A214" s="102"/>
      <c r="B214" s="188"/>
      <c r="C214" s="55"/>
      <c r="D214" s="55"/>
      <c r="E214" s="98"/>
      <c r="F214" s="138"/>
      <c r="G214" s="55"/>
      <c r="H214" s="55"/>
      <c r="I214" s="77"/>
      <c r="J214" s="55"/>
      <c r="K214" s="55"/>
      <c r="L214" s="189"/>
      <c r="M214" s="98"/>
      <c r="N214" s="47"/>
      <c r="O214" s="183"/>
    </row>
    <row r="215" spans="1:15" ht="21">
      <c r="A215" s="65"/>
      <c r="B215" s="33" t="s">
        <v>150</v>
      </c>
      <c r="C215" s="224" t="s">
        <v>165</v>
      </c>
      <c r="D215" s="224"/>
      <c r="E215" s="225"/>
      <c r="F215" s="224"/>
      <c r="G215" s="224"/>
      <c r="H215" s="224"/>
      <c r="I215" s="224"/>
      <c r="J215" s="224"/>
      <c r="K215" s="224"/>
      <c r="L215" s="224"/>
      <c r="M215" s="225"/>
      <c r="N215" s="225"/>
      <c r="O215" s="225"/>
    </row>
    <row r="216" spans="1:15" ht="21">
      <c r="A216" s="65"/>
      <c r="B216" s="32" t="s">
        <v>235</v>
      </c>
      <c r="C216" s="224" t="s">
        <v>118</v>
      </c>
      <c r="D216" s="224"/>
      <c r="E216" s="225"/>
      <c r="F216" s="224"/>
      <c r="G216" s="224"/>
      <c r="H216" s="224" t="s">
        <v>169</v>
      </c>
      <c r="I216" s="225"/>
      <c r="J216" s="225"/>
      <c r="K216" s="225"/>
      <c r="L216" s="225"/>
      <c r="M216" s="225"/>
      <c r="N216" s="225"/>
      <c r="O216" s="225"/>
    </row>
    <row r="217" spans="1:15" ht="18.75">
      <c r="A217" s="237" t="s">
        <v>151</v>
      </c>
      <c r="B217" s="237"/>
      <c r="C217" s="237"/>
      <c r="D217" s="237"/>
      <c r="E217" s="237"/>
      <c r="F217" s="237"/>
      <c r="G217" s="237"/>
      <c r="H217" s="237"/>
      <c r="I217" s="237"/>
      <c r="J217" s="237"/>
      <c r="K217" s="237"/>
      <c r="L217" s="237"/>
      <c r="M217" s="237"/>
      <c r="N217" s="237"/>
      <c r="O217" s="237"/>
    </row>
    <row r="218" spans="1:15" ht="18.75">
      <c r="A218" s="213" t="s">
        <v>260</v>
      </c>
      <c r="B218" s="213"/>
      <c r="C218" s="213"/>
      <c r="D218" s="213"/>
      <c r="E218" s="213"/>
      <c r="F218" s="213"/>
      <c r="G218" s="213"/>
      <c r="H218" s="213"/>
      <c r="I218" s="213"/>
      <c r="J218" s="213"/>
      <c r="K218" s="213"/>
      <c r="L218" s="213"/>
      <c r="M218" s="213"/>
      <c r="N218" s="213"/>
      <c r="O218" s="213"/>
    </row>
    <row r="219" spans="1:15" ht="18.75">
      <c r="A219" s="213" t="s">
        <v>141</v>
      </c>
      <c r="B219" s="213"/>
      <c r="C219" s="213"/>
      <c r="D219" s="213"/>
      <c r="E219" s="213"/>
      <c r="F219" s="213"/>
      <c r="G219" s="213"/>
      <c r="H219" s="213"/>
      <c r="I219" s="213"/>
      <c r="J219" s="213"/>
      <c r="K219" s="213"/>
      <c r="L219" s="213"/>
      <c r="M219" s="213"/>
      <c r="N219" s="213"/>
      <c r="O219" s="213"/>
    </row>
    <row r="220" spans="1:15" ht="18.75">
      <c r="A220" s="223" t="s">
        <v>403</v>
      </c>
      <c r="B220" s="223"/>
      <c r="C220" s="223"/>
      <c r="D220" s="223"/>
      <c r="E220" s="223"/>
      <c r="F220" s="223"/>
      <c r="G220" s="223"/>
      <c r="H220" s="223"/>
      <c r="I220" s="223"/>
      <c r="J220" s="223"/>
      <c r="K220" s="223"/>
      <c r="L220" s="223"/>
      <c r="M220" s="223"/>
      <c r="N220" s="223"/>
      <c r="O220" s="223"/>
    </row>
    <row r="221" spans="1:15" ht="37.5">
      <c r="A221" s="215" t="s">
        <v>152</v>
      </c>
      <c r="B221" s="215" t="s">
        <v>142</v>
      </c>
      <c r="C221" s="71" t="s">
        <v>143</v>
      </c>
      <c r="D221" s="106" t="s">
        <v>144</v>
      </c>
      <c r="E221" s="215" t="s">
        <v>153</v>
      </c>
      <c r="F221" s="216" t="s">
        <v>145</v>
      </c>
      <c r="G221" s="215" t="s">
        <v>146</v>
      </c>
      <c r="H221" s="215"/>
      <c r="I221" s="215"/>
      <c r="J221" s="215"/>
      <c r="K221" s="215"/>
      <c r="L221" s="239" t="s">
        <v>147</v>
      </c>
      <c r="M221" s="216" t="s">
        <v>148</v>
      </c>
      <c r="N221" s="216" t="s">
        <v>149</v>
      </c>
      <c r="O221" s="165" t="s">
        <v>154</v>
      </c>
    </row>
    <row r="222" spans="1:15" ht="18.75">
      <c r="A222" s="215"/>
      <c r="B222" s="215"/>
      <c r="C222" s="106"/>
      <c r="D222" s="106"/>
      <c r="E222" s="215"/>
      <c r="F222" s="238"/>
      <c r="G222" s="9">
        <v>1</v>
      </c>
      <c r="H222" s="9">
        <v>2</v>
      </c>
      <c r="I222" s="9">
        <v>3</v>
      </c>
      <c r="J222" s="9">
        <v>4</v>
      </c>
      <c r="K222" s="9">
        <v>5</v>
      </c>
      <c r="L222" s="216"/>
      <c r="M222" s="216"/>
      <c r="N222" s="216"/>
      <c r="O222" s="7"/>
    </row>
    <row r="223" spans="1:15" ht="21">
      <c r="A223" s="36"/>
      <c r="B223" s="150" t="s">
        <v>166</v>
      </c>
      <c r="C223" s="44"/>
      <c r="D223" s="35"/>
      <c r="E223" s="39"/>
      <c r="F223" s="35"/>
      <c r="G223" s="35"/>
      <c r="H223" s="35"/>
      <c r="I223" s="26"/>
      <c r="J223" s="35"/>
      <c r="L223" s="101"/>
      <c r="M223" s="39"/>
      <c r="N223" s="25"/>
      <c r="O223" s="23"/>
    </row>
    <row r="224" spans="1:15" ht="18.75">
      <c r="A224" s="36"/>
      <c r="B224" s="150" t="s">
        <v>167</v>
      </c>
      <c r="C224" s="44"/>
      <c r="D224" s="35"/>
      <c r="E224" s="39"/>
      <c r="F224" s="35"/>
      <c r="G224" s="35"/>
      <c r="H224" s="35"/>
      <c r="I224" s="8"/>
      <c r="J224" s="35"/>
      <c r="K224" s="35"/>
      <c r="L224" s="101"/>
      <c r="M224" s="39"/>
      <c r="N224" s="35"/>
      <c r="O224" s="21"/>
    </row>
    <row r="225" spans="1:15" ht="21">
      <c r="A225" s="36" t="s">
        <v>127</v>
      </c>
      <c r="B225" s="37" t="s">
        <v>273</v>
      </c>
      <c r="C225" s="44" t="s">
        <v>157</v>
      </c>
      <c r="D225" s="35" t="s">
        <v>137</v>
      </c>
      <c r="E225" s="39">
        <v>100000</v>
      </c>
      <c r="F225" s="35" t="s">
        <v>256</v>
      </c>
      <c r="G225" s="35"/>
      <c r="H225" s="90"/>
      <c r="I225" s="15"/>
      <c r="J225" s="91"/>
      <c r="K225" s="35" t="s">
        <v>140</v>
      </c>
      <c r="L225" s="121">
        <v>99500</v>
      </c>
      <c r="M225" s="39">
        <f aca="true" t="shared" si="9" ref="M225:M231">E225-L225</f>
        <v>500</v>
      </c>
      <c r="N225" s="25"/>
      <c r="O225" s="92"/>
    </row>
    <row r="226" spans="1:15" ht="27">
      <c r="A226" s="36" t="s">
        <v>128</v>
      </c>
      <c r="B226" s="162" t="s">
        <v>274</v>
      </c>
      <c r="C226" s="44" t="s">
        <v>157</v>
      </c>
      <c r="D226" s="35" t="s">
        <v>137</v>
      </c>
      <c r="E226" s="39">
        <v>28400</v>
      </c>
      <c r="F226" s="35" t="s">
        <v>321</v>
      </c>
      <c r="H226" s="21"/>
      <c r="I226" s="15"/>
      <c r="J226" s="26"/>
      <c r="K226" s="35" t="s">
        <v>140</v>
      </c>
      <c r="L226" s="121">
        <v>28200</v>
      </c>
      <c r="M226" s="39">
        <f t="shared" si="9"/>
        <v>200</v>
      </c>
      <c r="N226" s="25"/>
      <c r="O226" s="178" t="s">
        <v>353</v>
      </c>
    </row>
    <row r="227" spans="1:15" ht="27">
      <c r="A227" s="36" t="s">
        <v>129</v>
      </c>
      <c r="B227" s="162" t="s">
        <v>366</v>
      </c>
      <c r="C227" s="44" t="s">
        <v>367</v>
      </c>
      <c r="D227" s="35" t="s">
        <v>137</v>
      </c>
      <c r="E227" s="39">
        <v>5500</v>
      </c>
      <c r="F227" s="35" t="s">
        <v>321</v>
      </c>
      <c r="G227" s="35"/>
      <c r="H227" s="21"/>
      <c r="I227" s="15"/>
      <c r="J227" s="26"/>
      <c r="K227" s="35" t="s">
        <v>140</v>
      </c>
      <c r="L227" s="121">
        <v>5450</v>
      </c>
      <c r="M227" s="39">
        <f>E227-L227</f>
        <v>50</v>
      </c>
      <c r="N227" s="25"/>
      <c r="O227" s="178" t="s">
        <v>368</v>
      </c>
    </row>
    <row r="228" spans="1:15" ht="18.75">
      <c r="A228" s="36"/>
      <c r="B228" s="151" t="s">
        <v>241</v>
      </c>
      <c r="C228" s="35"/>
      <c r="D228" s="35"/>
      <c r="E228" s="75"/>
      <c r="F228" s="35"/>
      <c r="G228" s="35"/>
      <c r="H228" s="15"/>
      <c r="I228" s="9"/>
      <c r="J228" s="9"/>
      <c r="K228" s="9"/>
      <c r="L228" s="101"/>
      <c r="M228" s="99"/>
      <c r="N228" s="71"/>
      <c r="O228" s="7"/>
    </row>
    <row r="229" spans="1:15" ht="27">
      <c r="A229" s="36" t="s">
        <v>130</v>
      </c>
      <c r="B229" s="37" t="s">
        <v>275</v>
      </c>
      <c r="C229" s="44" t="s">
        <v>157</v>
      </c>
      <c r="D229" s="35" t="s">
        <v>137</v>
      </c>
      <c r="E229" s="39">
        <v>8000</v>
      </c>
      <c r="F229" s="35" t="s">
        <v>339</v>
      </c>
      <c r="G229" s="35" t="s">
        <v>140</v>
      </c>
      <c r="H229" s="35"/>
      <c r="I229" s="21"/>
      <c r="J229" s="35"/>
      <c r="K229" s="35"/>
      <c r="L229" s="101">
        <v>0</v>
      </c>
      <c r="M229" s="39">
        <f>E229-L229</f>
        <v>8000</v>
      </c>
      <c r="N229" s="35"/>
      <c r="O229" s="178" t="s">
        <v>395</v>
      </c>
    </row>
    <row r="230" spans="1:15" ht="27">
      <c r="A230" s="36" t="s">
        <v>131</v>
      </c>
      <c r="B230" s="37" t="s">
        <v>276</v>
      </c>
      <c r="C230" s="35" t="s">
        <v>157</v>
      </c>
      <c r="D230" s="35" t="s">
        <v>137</v>
      </c>
      <c r="E230" s="39">
        <v>5100</v>
      </c>
      <c r="F230" s="35" t="s">
        <v>256</v>
      </c>
      <c r="G230" s="35"/>
      <c r="H230" s="21"/>
      <c r="I230" s="15"/>
      <c r="J230" s="26"/>
      <c r="K230" s="35" t="s">
        <v>140</v>
      </c>
      <c r="L230" s="121">
        <v>4900</v>
      </c>
      <c r="M230" s="53">
        <f t="shared" si="9"/>
        <v>200</v>
      </c>
      <c r="N230" s="25"/>
      <c r="O230" s="178" t="s">
        <v>354</v>
      </c>
    </row>
    <row r="231" spans="1:15" ht="18.75">
      <c r="A231" s="36" t="s">
        <v>132</v>
      </c>
      <c r="B231" s="37" t="s">
        <v>277</v>
      </c>
      <c r="C231" s="44" t="s">
        <v>159</v>
      </c>
      <c r="D231" s="35" t="s">
        <v>137</v>
      </c>
      <c r="E231" s="39">
        <v>12000</v>
      </c>
      <c r="F231" s="35" t="s">
        <v>324</v>
      </c>
      <c r="G231" s="35"/>
      <c r="H231" s="35"/>
      <c r="I231" s="21"/>
      <c r="J231" s="35"/>
      <c r="K231" s="35" t="s">
        <v>140</v>
      </c>
      <c r="L231" s="121">
        <v>11250</v>
      </c>
      <c r="M231" s="39">
        <f t="shared" si="9"/>
        <v>750</v>
      </c>
      <c r="N231" s="35"/>
      <c r="O231" s="50"/>
    </row>
    <row r="232" spans="1:15" ht="27">
      <c r="A232" s="36" t="s">
        <v>133</v>
      </c>
      <c r="B232" s="37" t="s">
        <v>398</v>
      </c>
      <c r="C232" s="44" t="s">
        <v>157</v>
      </c>
      <c r="D232" s="35" t="s">
        <v>137</v>
      </c>
      <c r="E232" s="39">
        <v>15000</v>
      </c>
      <c r="F232" s="35" t="s">
        <v>256</v>
      </c>
      <c r="G232" s="35"/>
      <c r="H232" s="35"/>
      <c r="I232" s="21"/>
      <c r="J232" s="35"/>
      <c r="K232" s="35" t="s">
        <v>140</v>
      </c>
      <c r="L232" s="121">
        <v>14900</v>
      </c>
      <c r="M232" s="39">
        <f>E232-L232</f>
        <v>100</v>
      </c>
      <c r="N232" s="35"/>
      <c r="O232" s="178" t="s">
        <v>399</v>
      </c>
    </row>
    <row r="233" spans="1:15" ht="21">
      <c r="A233" s="36"/>
      <c r="B233" s="67" t="s">
        <v>278</v>
      </c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</row>
    <row r="234" spans="1:15" ht="21">
      <c r="A234" s="36" t="s">
        <v>207</v>
      </c>
      <c r="B234" s="37" t="s">
        <v>279</v>
      </c>
      <c r="C234" s="35" t="s">
        <v>0</v>
      </c>
      <c r="D234" s="35" t="s">
        <v>137</v>
      </c>
      <c r="E234" s="39">
        <v>70000</v>
      </c>
      <c r="F234" s="35" t="s">
        <v>256</v>
      </c>
      <c r="G234" s="35" t="s">
        <v>140</v>
      </c>
      <c r="H234" s="4"/>
      <c r="I234" s="4"/>
      <c r="J234" s="4"/>
      <c r="K234" s="5"/>
      <c r="L234" s="182">
        <v>0</v>
      </c>
      <c r="M234" s="163">
        <f>E234-L234</f>
        <v>70000</v>
      </c>
      <c r="N234" s="4"/>
      <c r="O234" s="4"/>
    </row>
    <row r="235" spans="1:15" ht="37.5">
      <c r="A235" s="36" t="s">
        <v>134</v>
      </c>
      <c r="B235" s="37" t="s">
        <v>211</v>
      </c>
      <c r="C235" s="44" t="s">
        <v>157</v>
      </c>
      <c r="D235" s="35" t="s">
        <v>137</v>
      </c>
      <c r="E235" s="39">
        <v>25000</v>
      </c>
      <c r="F235" s="35" t="s">
        <v>336</v>
      </c>
      <c r="G235" s="35" t="s">
        <v>140</v>
      </c>
      <c r="H235" s="35"/>
      <c r="I235" s="21"/>
      <c r="J235" s="35"/>
      <c r="K235" s="5"/>
      <c r="L235" s="184">
        <v>0</v>
      </c>
      <c r="M235" s="39">
        <f>E235-L235</f>
        <v>25000</v>
      </c>
      <c r="N235" s="35"/>
      <c r="O235" s="23"/>
    </row>
    <row r="236" spans="1:15" ht="37.5">
      <c r="A236" s="36" t="s">
        <v>208</v>
      </c>
      <c r="B236" s="37" t="s">
        <v>211</v>
      </c>
      <c r="C236" s="44" t="s">
        <v>157</v>
      </c>
      <c r="D236" s="35" t="s">
        <v>137</v>
      </c>
      <c r="E236" s="39">
        <v>95000</v>
      </c>
      <c r="F236" s="35" t="s">
        <v>336</v>
      </c>
      <c r="G236" s="35" t="s">
        <v>140</v>
      </c>
      <c r="H236" s="35"/>
      <c r="I236" s="8"/>
      <c r="J236" s="35"/>
      <c r="K236" s="5"/>
      <c r="L236" s="184">
        <v>0</v>
      </c>
      <c r="M236" s="39">
        <f>E236-L236</f>
        <v>95000</v>
      </c>
      <c r="N236" s="35"/>
      <c r="O236" s="178"/>
    </row>
    <row r="237" spans="1:15" ht="21">
      <c r="A237" s="32"/>
      <c r="B237" s="54"/>
      <c r="C237" s="76"/>
      <c r="D237" s="55"/>
      <c r="E237" s="80"/>
      <c r="F237" s="55"/>
      <c r="G237" s="32"/>
      <c r="H237" s="32"/>
      <c r="I237" s="63"/>
      <c r="J237" s="32"/>
      <c r="K237" s="32"/>
      <c r="L237" s="32"/>
      <c r="M237" s="64"/>
      <c r="N237" s="47"/>
      <c r="O237" s="34"/>
    </row>
    <row r="238" spans="1:15" ht="18.75">
      <c r="A238" s="32"/>
      <c r="B238" s="33" t="s">
        <v>203</v>
      </c>
      <c r="C238" s="224" t="s">
        <v>165</v>
      </c>
      <c r="D238" s="224"/>
      <c r="E238" s="225"/>
      <c r="F238" s="224"/>
      <c r="G238" s="224"/>
      <c r="H238" s="224"/>
      <c r="I238" s="224"/>
      <c r="J238" s="224"/>
      <c r="K238" s="224"/>
      <c r="L238" s="224"/>
      <c r="M238" s="225"/>
      <c r="N238" s="225"/>
      <c r="O238" s="225"/>
    </row>
    <row r="239" spans="1:15" ht="21">
      <c r="A239" s="65"/>
      <c r="B239" s="32" t="s">
        <v>236</v>
      </c>
      <c r="C239" s="224" t="s">
        <v>118</v>
      </c>
      <c r="D239" s="224"/>
      <c r="E239" s="225"/>
      <c r="F239" s="224"/>
      <c r="G239" s="224"/>
      <c r="H239" s="224" t="s">
        <v>169</v>
      </c>
      <c r="I239" s="225"/>
      <c r="J239" s="225"/>
      <c r="K239" s="225"/>
      <c r="L239" s="225"/>
      <c r="M239" s="225"/>
      <c r="N239" s="225"/>
      <c r="O239" s="225"/>
    </row>
    <row r="240" spans="1:15" ht="18.75">
      <c r="A240" s="237" t="s">
        <v>151</v>
      </c>
      <c r="B240" s="237"/>
      <c r="C240" s="237"/>
      <c r="D240" s="237"/>
      <c r="E240" s="237"/>
      <c r="F240" s="237"/>
      <c r="G240" s="237"/>
      <c r="H240" s="237"/>
      <c r="I240" s="237"/>
      <c r="J240" s="237"/>
      <c r="K240" s="237"/>
      <c r="L240" s="237"/>
      <c r="M240" s="237"/>
      <c r="N240" s="237"/>
      <c r="O240" s="237"/>
    </row>
    <row r="241" spans="1:15" ht="18.75">
      <c r="A241" s="213" t="s">
        <v>260</v>
      </c>
      <c r="B241" s="213"/>
      <c r="C241" s="213"/>
      <c r="D241" s="213"/>
      <c r="E241" s="213"/>
      <c r="F241" s="213"/>
      <c r="G241" s="213"/>
      <c r="H241" s="213"/>
      <c r="I241" s="213"/>
      <c r="J241" s="213"/>
      <c r="K241" s="213"/>
      <c r="L241" s="213"/>
      <c r="M241" s="213"/>
      <c r="N241" s="213"/>
      <c r="O241" s="213"/>
    </row>
    <row r="242" spans="1:15" ht="18.75">
      <c r="A242" s="213" t="s">
        <v>141</v>
      </c>
      <c r="B242" s="213"/>
      <c r="C242" s="213"/>
      <c r="D242" s="213"/>
      <c r="E242" s="213"/>
      <c r="F242" s="213"/>
      <c r="G242" s="213"/>
      <c r="H242" s="213"/>
      <c r="I242" s="213"/>
      <c r="J242" s="213"/>
      <c r="K242" s="213"/>
      <c r="L242" s="213"/>
      <c r="M242" s="213"/>
      <c r="N242" s="213"/>
      <c r="O242" s="213"/>
    </row>
    <row r="243" spans="1:15" ht="18.75">
      <c r="A243" s="223" t="s">
        <v>403</v>
      </c>
      <c r="B243" s="223"/>
      <c r="C243" s="223"/>
      <c r="D243" s="223"/>
      <c r="E243" s="223"/>
      <c r="F243" s="223"/>
      <c r="G243" s="223"/>
      <c r="H243" s="223"/>
      <c r="I243" s="223"/>
      <c r="J243" s="223"/>
      <c r="K243" s="223"/>
      <c r="L243" s="223"/>
      <c r="M243" s="223"/>
      <c r="N243" s="223"/>
      <c r="O243" s="223"/>
    </row>
    <row r="244" spans="1:15" ht="18.75">
      <c r="A244" s="215" t="s">
        <v>152</v>
      </c>
      <c r="B244" s="215" t="s">
        <v>142</v>
      </c>
      <c r="C244" s="216" t="s">
        <v>143</v>
      </c>
      <c r="D244" s="215" t="s">
        <v>144</v>
      </c>
      <c r="E244" s="215" t="s">
        <v>153</v>
      </c>
      <c r="F244" s="216" t="s">
        <v>145</v>
      </c>
      <c r="G244" s="215" t="s">
        <v>146</v>
      </c>
      <c r="H244" s="215"/>
      <c r="I244" s="215"/>
      <c r="J244" s="215"/>
      <c r="K244" s="215"/>
      <c r="L244" s="239" t="s">
        <v>147</v>
      </c>
      <c r="M244" s="216" t="s">
        <v>148</v>
      </c>
      <c r="N244" s="216" t="s">
        <v>149</v>
      </c>
      <c r="O244" s="229" t="s">
        <v>154</v>
      </c>
    </row>
    <row r="245" spans="1:15" ht="18.75">
      <c r="A245" s="215"/>
      <c r="B245" s="215"/>
      <c r="C245" s="215"/>
      <c r="D245" s="215"/>
      <c r="E245" s="215"/>
      <c r="F245" s="238"/>
      <c r="G245" s="9">
        <v>1</v>
      </c>
      <c r="H245" s="9">
        <v>2</v>
      </c>
      <c r="I245" s="9">
        <v>3</v>
      </c>
      <c r="J245" s="9">
        <v>4</v>
      </c>
      <c r="K245" s="9">
        <v>5</v>
      </c>
      <c r="L245" s="216"/>
      <c r="M245" s="216"/>
      <c r="N245" s="216"/>
      <c r="O245" s="228"/>
    </row>
    <row r="246" spans="1:15" ht="37.5">
      <c r="A246" s="36" t="s">
        <v>209</v>
      </c>
      <c r="B246" s="37" t="s">
        <v>211</v>
      </c>
      <c r="C246" s="44" t="s">
        <v>159</v>
      </c>
      <c r="D246" s="35" t="s">
        <v>137</v>
      </c>
      <c r="E246" s="39">
        <v>85000</v>
      </c>
      <c r="F246" s="35" t="s">
        <v>340</v>
      </c>
      <c r="H246" s="35"/>
      <c r="I246" s="8"/>
      <c r="J246" s="35"/>
      <c r="K246" s="35" t="s">
        <v>140</v>
      </c>
      <c r="L246" s="53">
        <v>5029</v>
      </c>
      <c r="M246" s="41">
        <f>E246-L246</f>
        <v>79971</v>
      </c>
      <c r="N246" s="21"/>
      <c r="O246" s="21"/>
    </row>
    <row r="247" spans="1:15" ht="37.5">
      <c r="A247" s="36" t="s">
        <v>135</v>
      </c>
      <c r="B247" s="37" t="s">
        <v>211</v>
      </c>
      <c r="C247" s="44" t="s">
        <v>160</v>
      </c>
      <c r="D247" s="35" t="s">
        <v>137</v>
      </c>
      <c r="E247" s="39">
        <v>20000</v>
      </c>
      <c r="F247" s="35" t="s">
        <v>340</v>
      </c>
      <c r="G247" s="35"/>
      <c r="H247" s="35"/>
      <c r="I247" s="8"/>
      <c r="J247" s="35"/>
      <c r="K247" s="35" t="s">
        <v>140</v>
      </c>
      <c r="L247" s="53">
        <v>15000</v>
      </c>
      <c r="M247" s="41">
        <f>E247-L247</f>
        <v>5000</v>
      </c>
      <c r="N247" s="21"/>
      <c r="O247" s="178" t="s">
        <v>238</v>
      </c>
    </row>
    <row r="248" spans="1:15" ht="37.5">
      <c r="A248" s="36" t="s">
        <v>210</v>
      </c>
      <c r="B248" s="37" t="s">
        <v>211</v>
      </c>
      <c r="C248" s="44" t="s">
        <v>0</v>
      </c>
      <c r="D248" s="35" t="s">
        <v>137</v>
      </c>
      <c r="E248" s="39">
        <v>90000</v>
      </c>
      <c r="F248" s="35" t="s">
        <v>336</v>
      </c>
      <c r="G248" s="35"/>
      <c r="H248" s="35"/>
      <c r="I248" s="8"/>
      <c r="J248" s="35"/>
      <c r="K248" s="35" t="s">
        <v>140</v>
      </c>
      <c r="L248" s="53">
        <v>25200</v>
      </c>
      <c r="M248" s="41">
        <f>E248-L248</f>
        <v>64800</v>
      </c>
      <c r="N248" s="21"/>
      <c r="O248" s="21"/>
    </row>
    <row r="249" spans="1:15" ht="37.5">
      <c r="A249" s="36" t="s">
        <v>212</v>
      </c>
      <c r="B249" s="37" t="s">
        <v>211</v>
      </c>
      <c r="C249" s="44" t="s">
        <v>0</v>
      </c>
      <c r="D249" s="35" t="s">
        <v>137</v>
      </c>
      <c r="E249" s="39">
        <v>5000</v>
      </c>
      <c r="F249" s="35" t="s">
        <v>336</v>
      </c>
      <c r="G249" s="35" t="s">
        <v>140</v>
      </c>
      <c r="H249" s="35"/>
      <c r="I249" s="8"/>
      <c r="J249" s="35"/>
      <c r="K249" s="35"/>
      <c r="L249" s="48">
        <v>0</v>
      </c>
      <c r="M249" s="41">
        <f>E249-L249</f>
        <v>5000</v>
      </c>
      <c r="N249" s="21"/>
      <c r="O249" s="21"/>
    </row>
    <row r="250" spans="1:15" ht="18.75">
      <c r="A250" s="36" t="s">
        <v>213</v>
      </c>
      <c r="B250" s="37" t="s">
        <v>252</v>
      </c>
      <c r="C250" s="44" t="s">
        <v>157</v>
      </c>
      <c r="D250" s="35" t="s">
        <v>137</v>
      </c>
      <c r="E250" s="39">
        <v>20000</v>
      </c>
      <c r="F250" s="35" t="s">
        <v>336</v>
      </c>
      <c r="G250" s="35" t="s">
        <v>140</v>
      </c>
      <c r="H250" s="35"/>
      <c r="I250" s="8"/>
      <c r="J250" s="35"/>
      <c r="K250" s="5"/>
      <c r="L250" s="184">
        <v>0</v>
      </c>
      <c r="M250" s="39">
        <f>E250-L250</f>
        <v>20000</v>
      </c>
      <c r="N250" s="35"/>
      <c r="O250" s="178"/>
    </row>
    <row r="251" spans="1:15" ht="18.75">
      <c r="A251" s="36"/>
      <c r="B251" s="70" t="s">
        <v>218</v>
      </c>
      <c r="C251" s="44"/>
      <c r="D251" s="35"/>
      <c r="E251" s="39"/>
      <c r="F251" s="35"/>
      <c r="G251" s="35"/>
      <c r="H251" s="35"/>
      <c r="I251" s="8"/>
      <c r="J251" s="35"/>
      <c r="K251" s="35"/>
      <c r="L251" s="21"/>
      <c r="M251" s="21"/>
      <c r="N251" s="21"/>
      <c r="O251" s="21"/>
    </row>
    <row r="252" spans="1:15" ht="21">
      <c r="A252" s="4"/>
      <c r="B252" s="70" t="s">
        <v>219</v>
      </c>
      <c r="C252" s="4"/>
      <c r="D252" s="4"/>
      <c r="E252" s="4"/>
      <c r="F252" s="4"/>
      <c r="G252" s="4"/>
      <c r="H252" s="4"/>
      <c r="I252" s="4"/>
      <c r="J252" s="4"/>
      <c r="K252" s="4"/>
      <c r="L252" s="21"/>
      <c r="M252" s="21"/>
      <c r="N252" s="21"/>
      <c r="O252" s="21"/>
    </row>
    <row r="253" spans="1:15" ht="112.5">
      <c r="A253" s="36" t="s">
        <v>214</v>
      </c>
      <c r="B253" s="49" t="s">
        <v>280</v>
      </c>
      <c r="C253" s="44" t="s">
        <v>159</v>
      </c>
      <c r="D253" s="35" t="s">
        <v>137</v>
      </c>
      <c r="E253" s="39">
        <v>264000</v>
      </c>
      <c r="F253" s="35" t="s">
        <v>341</v>
      </c>
      <c r="G253" s="35"/>
      <c r="H253" s="4"/>
      <c r="I253" s="4"/>
      <c r="J253" s="4"/>
      <c r="K253" s="35" t="s">
        <v>140</v>
      </c>
      <c r="L253" s="53">
        <v>262500</v>
      </c>
      <c r="M253" s="41">
        <f>E253-L253</f>
        <v>1500</v>
      </c>
      <c r="N253" s="21"/>
      <c r="O253" s="21"/>
    </row>
    <row r="254" spans="1:15" ht="21">
      <c r="A254" s="102"/>
      <c r="B254" s="109"/>
      <c r="C254" s="76"/>
      <c r="D254" s="55"/>
      <c r="E254" s="98"/>
      <c r="F254" s="55"/>
      <c r="G254" s="55"/>
      <c r="H254" s="190"/>
      <c r="I254" s="190"/>
      <c r="J254" s="190"/>
      <c r="K254" s="190"/>
      <c r="L254" s="111"/>
      <c r="M254" s="130"/>
      <c r="N254" s="32"/>
      <c r="O254" s="32"/>
    </row>
    <row r="255" spans="1:15" ht="21">
      <c r="A255" s="102"/>
      <c r="B255" s="109"/>
      <c r="C255" s="76"/>
      <c r="D255" s="55"/>
      <c r="E255" s="98"/>
      <c r="F255" s="55"/>
      <c r="G255" s="55"/>
      <c r="H255" s="190"/>
      <c r="I255" s="190"/>
      <c r="J255" s="190"/>
      <c r="K255" s="190"/>
      <c r="L255" s="111"/>
      <c r="M255" s="130"/>
      <c r="N255" s="32"/>
      <c r="O255" s="32"/>
    </row>
    <row r="256" spans="1:15" ht="21">
      <c r="A256" s="102"/>
      <c r="B256" s="109"/>
      <c r="C256" s="76"/>
      <c r="D256" s="55"/>
      <c r="E256" s="98"/>
      <c r="F256" s="55"/>
      <c r="G256" s="55"/>
      <c r="H256" s="190"/>
      <c r="I256" s="190"/>
      <c r="J256" s="190"/>
      <c r="K256" s="190"/>
      <c r="L256" s="111"/>
      <c r="M256" s="130"/>
      <c r="N256" s="32"/>
      <c r="O256" s="32"/>
    </row>
    <row r="257" spans="1:15" ht="21">
      <c r="A257" s="6"/>
      <c r="B257" s="33" t="s">
        <v>150</v>
      </c>
      <c r="C257" s="224" t="s">
        <v>165</v>
      </c>
      <c r="D257" s="224"/>
      <c r="E257" s="225"/>
      <c r="F257" s="224"/>
      <c r="G257" s="224"/>
      <c r="H257" s="224"/>
      <c r="I257" s="224"/>
      <c r="J257" s="224"/>
      <c r="K257" s="224"/>
      <c r="L257" s="224"/>
      <c r="M257" s="225"/>
      <c r="N257" s="225"/>
      <c r="O257" s="225"/>
    </row>
    <row r="258" spans="1:15" ht="21">
      <c r="A258" s="6"/>
      <c r="B258" s="32" t="s">
        <v>235</v>
      </c>
      <c r="C258" s="224" t="s">
        <v>118</v>
      </c>
      <c r="D258" s="224"/>
      <c r="E258" s="225"/>
      <c r="F258" s="224"/>
      <c r="G258" s="224"/>
      <c r="H258" s="224" t="s">
        <v>169</v>
      </c>
      <c r="I258" s="225"/>
      <c r="J258" s="225"/>
      <c r="K258" s="225"/>
      <c r="L258" s="225"/>
      <c r="M258" s="225"/>
      <c r="N258" s="225"/>
      <c r="O258" s="225"/>
    </row>
    <row r="259" spans="1:15" ht="21">
      <c r="A259" s="6"/>
      <c r="B259" s="32"/>
      <c r="C259" s="103"/>
      <c r="D259" s="103"/>
      <c r="E259" s="104"/>
      <c r="F259" s="103"/>
      <c r="G259" s="103"/>
      <c r="H259" s="103"/>
      <c r="I259" s="104"/>
      <c r="J259" s="104"/>
      <c r="K259" s="104"/>
      <c r="L259" s="104"/>
      <c r="M259" s="104"/>
      <c r="N259" s="104"/>
      <c r="O259" s="104"/>
    </row>
    <row r="260" spans="1:15" ht="18.75">
      <c r="A260" s="237" t="s">
        <v>151</v>
      </c>
      <c r="B260" s="237"/>
      <c r="C260" s="237"/>
      <c r="D260" s="237"/>
      <c r="E260" s="237"/>
      <c r="F260" s="237"/>
      <c r="G260" s="237"/>
      <c r="H260" s="237"/>
      <c r="I260" s="237"/>
      <c r="J260" s="237"/>
      <c r="K260" s="237"/>
      <c r="L260" s="237"/>
      <c r="M260" s="237"/>
      <c r="N260" s="237"/>
      <c r="O260" s="237"/>
    </row>
    <row r="262" spans="1:15" ht="18.75">
      <c r="A262" s="213" t="s">
        <v>260</v>
      </c>
      <c r="B262" s="213"/>
      <c r="C262" s="213"/>
      <c r="D262" s="213"/>
      <c r="E262" s="213"/>
      <c r="F262" s="213"/>
      <c r="G262" s="213"/>
      <c r="H262" s="213"/>
      <c r="I262" s="213"/>
      <c r="J262" s="213"/>
      <c r="K262" s="213"/>
      <c r="L262" s="213"/>
      <c r="M262" s="213"/>
      <c r="N262" s="213"/>
      <c r="O262" s="213"/>
    </row>
    <row r="263" spans="1:15" ht="18.75">
      <c r="A263" s="213" t="s">
        <v>141</v>
      </c>
      <c r="B263" s="213"/>
      <c r="C263" s="213"/>
      <c r="D263" s="213"/>
      <c r="E263" s="213"/>
      <c r="F263" s="213"/>
      <c r="G263" s="213"/>
      <c r="H263" s="213"/>
      <c r="I263" s="213"/>
      <c r="J263" s="213"/>
      <c r="K263" s="213"/>
      <c r="L263" s="213"/>
      <c r="M263" s="213"/>
      <c r="N263" s="213"/>
      <c r="O263" s="213"/>
    </row>
    <row r="264" spans="1:15" ht="18.75">
      <c r="A264" s="223" t="s">
        <v>406</v>
      </c>
      <c r="B264" s="223"/>
      <c r="C264" s="223"/>
      <c r="D264" s="223"/>
      <c r="E264" s="223"/>
      <c r="F264" s="223"/>
      <c r="G264" s="223"/>
      <c r="H264" s="223"/>
      <c r="I264" s="223"/>
      <c r="J264" s="223"/>
      <c r="K264" s="223"/>
      <c r="L264" s="223"/>
      <c r="M264" s="223"/>
      <c r="N264" s="223"/>
      <c r="O264" s="223"/>
    </row>
    <row r="265" spans="1:15" ht="37.5">
      <c r="A265" s="215" t="s">
        <v>152</v>
      </c>
      <c r="B265" s="215" t="s">
        <v>142</v>
      </c>
      <c r="C265" s="71" t="s">
        <v>143</v>
      </c>
      <c r="D265" s="106" t="s">
        <v>144</v>
      </c>
      <c r="E265" s="215" t="s">
        <v>153</v>
      </c>
      <c r="F265" s="216" t="s">
        <v>145</v>
      </c>
      <c r="G265" s="215" t="s">
        <v>146</v>
      </c>
      <c r="H265" s="215"/>
      <c r="I265" s="215"/>
      <c r="J265" s="215"/>
      <c r="K265" s="215"/>
      <c r="L265" s="239" t="s">
        <v>147</v>
      </c>
      <c r="M265" s="216" t="s">
        <v>148</v>
      </c>
      <c r="N265" s="216" t="s">
        <v>149</v>
      </c>
      <c r="O265" s="165" t="s">
        <v>154</v>
      </c>
    </row>
    <row r="266" spans="1:15" ht="18.75">
      <c r="A266" s="215"/>
      <c r="B266" s="215"/>
      <c r="C266" s="106"/>
      <c r="D266" s="106"/>
      <c r="E266" s="215"/>
      <c r="F266" s="238"/>
      <c r="G266" s="9">
        <v>1</v>
      </c>
      <c r="H266" s="9">
        <v>2</v>
      </c>
      <c r="I266" s="9">
        <v>3</v>
      </c>
      <c r="J266" s="9">
        <v>4</v>
      </c>
      <c r="K266" s="9">
        <v>5</v>
      </c>
      <c r="L266" s="216"/>
      <c r="M266" s="216"/>
      <c r="N266" s="216"/>
      <c r="O266" s="7"/>
    </row>
    <row r="267" spans="1:15" ht="122.25" customHeight="1">
      <c r="A267" s="36" t="s">
        <v>215</v>
      </c>
      <c r="B267" s="43" t="s">
        <v>284</v>
      </c>
      <c r="C267" s="44" t="s">
        <v>159</v>
      </c>
      <c r="D267" s="35" t="s">
        <v>137</v>
      </c>
      <c r="E267" s="39">
        <v>240000</v>
      </c>
      <c r="F267" s="35" t="s">
        <v>256</v>
      </c>
      <c r="G267" s="35" t="s">
        <v>140</v>
      </c>
      <c r="H267" s="35"/>
      <c r="I267" s="8"/>
      <c r="J267" s="35"/>
      <c r="K267" s="35"/>
      <c r="L267" s="101">
        <v>0</v>
      </c>
      <c r="M267" s="39">
        <v>0</v>
      </c>
      <c r="N267" s="164"/>
      <c r="O267" s="164" t="s">
        <v>281</v>
      </c>
    </row>
    <row r="268" spans="1:15" ht="119.25" customHeight="1">
      <c r="A268" s="36" t="s">
        <v>216</v>
      </c>
      <c r="B268" s="37" t="s">
        <v>283</v>
      </c>
      <c r="C268" s="44" t="s">
        <v>159</v>
      </c>
      <c r="D268" s="35" t="s">
        <v>137</v>
      </c>
      <c r="E268" s="39">
        <v>348000</v>
      </c>
      <c r="F268" s="35" t="s">
        <v>256</v>
      </c>
      <c r="G268" s="35" t="s">
        <v>140</v>
      </c>
      <c r="H268" s="35"/>
      <c r="I268" s="8"/>
      <c r="J268" s="35"/>
      <c r="K268" s="35"/>
      <c r="L268" s="101">
        <v>0</v>
      </c>
      <c r="M268" s="39">
        <f>E268-L268</f>
        <v>348000</v>
      </c>
      <c r="N268" s="35"/>
      <c r="O268" s="21"/>
    </row>
    <row r="273" spans="1:15" ht="21">
      <c r="A273" s="102"/>
      <c r="B273" s="54"/>
      <c r="C273" s="76"/>
      <c r="D273" s="55"/>
      <c r="E273" s="98"/>
      <c r="F273" s="55"/>
      <c r="G273" s="55"/>
      <c r="H273" s="55"/>
      <c r="I273" s="77"/>
      <c r="J273" s="55"/>
      <c r="K273" s="55"/>
      <c r="L273" s="118"/>
      <c r="M273" s="98"/>
      <c r="N273" s="190"/>
      <c r="O273" s="190"/>
    </row>
    <row r="274" spans="1:15" ht="21">
      <c r="A274" s="102"/>
      <c r="B274" s="54"/>
      <c r="C274" s="76"/>
      <c r="D274" s="55"/>
      <c r="E274" s="98"/>
      <c r="F274" s="55"/>
      <c r="G274" s="55"/>
      <c r="H274" s="55"/>
      <c r="I274" s="77"/>
      <c r="J274" s="55"/>
      <c r="K274" s="55"/>
      <c r="L274" s="118"/>
      <c r="M274" s="98"/>
      <c r="N274" s="190"/>
      <c r="O274" s="190"/>
    </row>
    <row r="275" spans="1:15" ht="21">
      <c r="A275" s="6"/>
      <c r="B275" s="33" t="s">
        <v>150</v>
      </c>
      <c r="C275" s="224" t="s">
        <v>165</v>
      </c>
      <c r="D275" s="224"/>
      <c r="E275" s="225"/>
      <c r="F275" s="224"/>
      <c r="G275" s="224"/>
      <c r="H275" s="224"/>
      <c r="I275" s="224"/>
      <c r="J275" s="224"/>
      <c r="K275" s="224"/>
      <c r="L275" s="224"/>
      <c r="M275" s="225"/>
      <c r="N275" s="225"/>
      <c r="O275" s="225"/>
    </row>
    <row r="276" spans="1:15" ht="21">
      <c r="A276" s="6"/>
      <c r="B276" s="32" t="s">
        <v>235</v>
      </c>
      <c r="C276" s="224" t="s">
        <v>118</v>
      </c>
      <c r="D276" s="224"/>
      <c r="E276" s="225"/>
      <c r="F276" s="224"/>
      <c r="G276" s="224"/>
      <c r="H276" s="224" t="s">
        <v>169</v>
      </c>
      <c r="I276" s="225"/>
      <c r="J276" s="225"/>
      <c r="K276" s="225"/>
      <c r="L276" s="225"/>
      <c r="M276" s="225"/>
      <c r="N276" s="225"/>
      <c r="O276" s="225"/>
    </row>
    <row r="277" spans="1:15" ht="15" customHeight="1">
      <c r="A277" s="6"/>
      <c r="B277" s="32"/>
      <c r="C277" s="103"/>
      <c r="D277" s="103"/>
      <c r="E277" s="104"/>
      <c r="F277" s="103"/>
      <c r="G277" s="103"/>
      <c r="H277" s="103"/>
      <c r="I277" s="104"/>
      <c r="J277" s="104"/>
      <c r="K277" s="104"/>
      <c r="L277" s="104"/>
      <c r="M277" s="104"/>
      <c r="N277" s="104"/>
      <c r="O277" s="104"/>
    </row>
    <row r="278" spans="1:15" ht="7.5" customHeight="1">
      <c r="A278" s="6"/>
      <c r="B278" s="32"/>
      <c r="C278" s="103"/>
      <c r="D278" s="103"/>
      <c r="E278" s="104"/>
      <c r="F278" s="103"/>
      <c r="G278" s="103"/>
      <c r="H278" s="103"/>
      <c r="I278" s="104"/>
      <c r="J278" s="104"/>
      <c r="K278" s="104"/>
      <c r="L278" s="104"/>
      <c r="M278" s="104"/>
      <c r="N278" s="104"/>
      <c r="O278" s="104"/>
    </row>
    <row r="279" spans="1:15" ht="18.75">
      <c r="A279" s="237" t="s">
        <v>151</v>
      </c>
      <c r="B279" s="237"/>
      <c r="C279" s="237"/>
      <c r="D279" s="237"/>
      <c r="E279" s="237"/>
      <c r="F279" s="237"/>
      <c r="G279" s="237"/>
      <c r="H279" s="237"/>
      <c r="I279" s="237"/>
      <c r="J279" s="237"/>
      <c r="K279" s="237"/>
      <c r="L279" s="237"/>
      <c r="M279" s="237"/>
      <c r="N279" s="237"/>
      <c r="O279" s="237"/>
    </row>
    <row r="281" spans="1:15" ht="18.75">
      <c r="A281" s="213" t="s">
        <v>260</v>
      </c>
      <c r="B281" s="213"/>
      <c r="C281" s="213"/>
      <c r="D281" s="213"/>
      <c r="E281" s="213"/>
      <c r="F281" s="213"/>
      <c r="G281" s="213"/>
      <c r="H281" s="213"/>
      <c r="I281" s="213"/>
      <c r="J281" s="213"/>
      <c r="K281" s="213"/>
      <c r="L281" s="213"/>
      <c r="M281" s="213"/>
      <c r="N281" s="213"/>
      <c r="O281" s="213"/>
    </row>
    <row r="282" spans="1:15" ht="18.75">
      <c r="A282" s="213" t="s">
        <v>141</v>
      </c>
      <c r="B282" s="213"/>
      <c r="C282" s="213"/>
      <c r="D282" s="213"/>
      <c r="E282" s="213"/>
      <c r="F282" s="213"/>
      <c r="G282" s="213"/>
      <c r="H282" s="213"/>
      <c r="I282" s="213"/>
      <c r="J282" s="213"/>
      <c r="K282" s="213"/>
      <c r="L282" s="213"/>
      <c r="M282" s="213"/>
      <c r="N282" s="213"/>
      <c r="O282" s="213"/>
    </row>
    <row r="283" spans="1:15" ht="18.75">
      <c r="A283" s="223" t="s">
        <v>403</v>
      </c>
      <c r="B283" s="223"/>
      <c r="C283" s="223"/>
      <c r="D283" s="223"/>
      <c r="E283" s="223"/>
      <c r="F283" s="223"/>
      <c r="G283" s="223"/>
      <c r="H283" s="223"/>
      <c r="I283" s="223"/>
      <c r="J283" s="223"/>
      <c r="K283" s="223"/>
      <c r="L283" s="223"/>
      <c r="M283" s="223"/>
      <c r="N283" s="223"/>
      <c r="O283" s="223"/>
    </row>
    <row r="284" spans="1:15" ht="18.75">
      <c r="A284" s="215" t="s">
        <v>152</v>
      </c>
      <c r="B284" s="215" t="s">
        <v>142</v>
      </c>
      <c r="C284" s="219" t="s">
        <v>143</v>
      </c>
      <c r="D284" s="229" t="s">
        <v>144</v>
      </c>
      <c r="E284" s="215" t="s">
        <v>153</v>
      </c>
      <c r="F284" s="216" t="s">
        <v>145</v>
      </c>
      <c r="G284" s="215" t="s">
        <v>146</v>
      </c>
      <c r="H284" s="215"/>
      <c r="I284" s="215"/>
      <c r="J284" s="215"/>
      <c r="K284" s="215"/>
      <c r="L284" s="239" t="s">
        <v>147</v>
      </c>
      <c r="M284" s="216" t="s">
        <v>148</v>
      </c>
      <c r="N284" s="216" t="s">
        <v>149</v>
      </c>
      <c r="O284" s="229" t="s">
        <v>154</v>
      </c>
    </row>
    <row r="285" spans="1:15" ht="18.75">
      <c r="A285" s="215"/>
      <c r="B285" s="215"/>
      <c r="C285" s="230"/>
      <c r="D285" s="228"/>
      <c r="E285" s="215"/>
      <c r="F285" s="238"/>
      <c r="G285" s="9">
        <v>1</v>
      </c>
      <c r="H285" s="9">
        <v>2</v>
      </c>
      <c r="I285" s="9">
        <v>3</v>
      </c>
      <c r="J285" s="9">
        <v>4</v>
      </c>
      <c r="K285" s="9">
        <v>5</v>
      </c>
      <c r="L285" s="216"/>
      <c r="M285" s="216"/>
      <c r="N285" s="216"/>
      <c r="O285" s="228"/>
    </row>
    <row r="286" spans="1:15" ht="131.25">
      <c r="A286" s="36" t="s">
        <v>217</v>
      </c>
      <c r="B286" s="116" t="s">
        <v>282</v>
      </c>
      <c r="C286" s="44" t="s">
        <v>159</v>
      </c>
      <c r="D286" s="35" t="s">
        <v>137</v>
      </c>
      <c r="E286" s="39">
        <v>240000</v>
      </c>
      <c r="F286" s="35" t="s">
        <v>256</v>
      </c>
      <c r="G286" s="35"/>
      <c r="H286" s="35"/>
      <c r="I286" s="8"/>
      <c r="J286" s="35"/>
      <c r="K286" s="35" t="s">
        <v>140</v>
      </c>
      <c r="L286" s="101">
        <v>239000</v>
      </c>
      <c r="M286" s="39">
        <f>E286-L286</f>
        <v>1000</v>
      </c>
      <c r="N286" s="4"/>
      <c r="O286" s="4"/>
    </row>
    <row r="287" spans="1:15" ht="125.25" customHeight="1">
      <c r="A287" s="36" t="s">
        <v>220</v>
      </c>
      <c r="B287" s="193" t="s">
        <v>285</v>
      </c>
      <c r="C287" s="44" t="s">
        <v>159</v>
      </c>
      <c r="D287" s="35" t="s">
        <v>137</v>
      </c>
      <c r="E287" s="39">
        <v>240000</v>
      </c>
      <c r="F287" s="35" t="s">
        <v>256</v>
      </c>
      <c r="G287" s="35" t="s">
        <v>140</v>
      </c>
      <c r="H287" s="35"/>
      <c r="I287" s="8"/>
      <c r="J287" s="35"/>
      <c r="K287" s="35"/>
      <c r="L287" s="101">
        <v>0</v>
      </c>
      <c r="M287" s="39">
        <f>E287-L287</f>
        <v>240000</v>
      </c>
      <c r="N287" s="4"/>
      <c r="O287" s="4"/>
    </row>
    <row r="288" spans="1:15" ht="36" customHeight="1">
      <c r="A288" s="102"/>
      <c r="B288" s="194"/>
      <c r="C288" s="76"/>
      <c r="D288" s="55"/>
      <c r="E288" s="98"/>
      <c r="F288" s="55"/>
      <c r="G288" s="55"/>
      <c r="H288" s="55"/>
      <c r="I288" s="77"/>
      <c r="J288" s="55"/>
      <c r="K288" s="55"/>
      <c r="L288" s="118"/>
      <c r="M288" s="98"/>
      <c r="N288" s="190"/>
      <c r="O288" s="190"/>
    </row>
    <row r="289" spans="1:15" ht="36" customHeight="1">
      <c r="A289" s="102"/>
      <c r="B289" s="194"/>
      <c r="C289" s="76"/>
      <c r="D289" s="55"/>
      <c r="E289" s="98"/>
      <c r="F289" s="55"/>
      <c r="G289" s="55"/>
      <c r="H289" s="55"/>
      <c r="I289" s="77"/>
      <c r="J289" s="55"/>
      <c r="K289" s="55"/>
      <c r="L289" s="118"/>
      <c r="M289" s="98"/>
      <c r="N289" s="190"/>
      <c r="O289" s="190"/>
    </row>
    <row r="290" spans="1:15" ht="21">
      <c r="A290" s="6"/>
      <c r="B290" s="54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</row>
    <row r="291" spans="1:15" ht="21">
      <c r="A291" s="6"/>
      <c r="B291" s="33" t="s">
        <v>150</v>
      </c>
      <c r="C291" s="224" t="s">
        <v>165</v>
      </c>
      <c r="D291" s="224"/>
      <c r="E291" s="225"/>
      <c r="F291" s="224"/>
      <c r="G291" s="224"/>
      <c r="H291" s="224"/>
      <c r="I291" s="224"/>
      <c r="J291" s="224"/>
      <c r="K291" s="224"/>
      <c r="L291" s="224"/>
      <c r="M291" s="225"/>
      <c r="N291" s="225"/>
      <c r="O291" s="225"/>
    </row>
    <row r="292" spans="1:15" ht="21">
      <c r="A292" s="6"/>
      <c r="B292" s="32" t="s">
        <v>235</v>
      </c>
      <c r="C292" s="224" t="s">
        <v>118</v>
      </c>
      <c r="D292" s="224"/>
      <c r="E292" s="225"/>
      <c r="F292" s="224"/>
      <c r="G292" s="224"/>
      <c r="H292" s="224" t="s">
        <v>169</v>
      </c>
      <c r="I292" s="225"/>
      <c r="J292" s="225"/>
      <c r="K292" s="225"/>
      <c r="L292" s="225"/>
      <c r="M292" s="225"/>
      <c r="N292" s="225"/>
      <c r="O292" s="225"/>
    </row>
    <row r="293" spans="1:15" ht="33" customHeight="1">
      <c r="A293" s="6"/>
      <c r="B293" s="32"/>
      <c r="C293" s="103"/>
      <c r="D293" s="103"/>
      <c r="E293" s="104"/>
      <c r="F293" s="103"/>
      <c r="G293" s="103"/>
      <c r="H293" s="103"/>
      <c r="I293" s="104"/>
      <c r="J293" s="104"/>
      <c r="K293" s="104"/>
      <c r="L293" s="104"/>
      <c r="M293" s="104"/>
      <c r="N293" s="104"/>
      <c r="O293" s="104"/>
    </row>
    <row r="294" spans="1:15" ht="15" customHeight="1">
      <c r="A294" s="237" t="s">
        <v>151</v>
      </c>
      <c r="B294" s="237"/>
      <c r="C294" s="237"/>
      <c r="D294" s="237"/>
      <c r="E294" s="237"/>
      <c r="F294" s="237"/>
      <c r="G294" s="237"/>
      <c r="H294" s="237"/>
      <c r="I294" s="237"/>
      <c r="J294" s="237"/>
      <c r="K294" s="237"/>
      <c r="L294" s="237"/>
      <c r="M294" s="237"/>
      <c r="N294" s="237"/>
      <c r="O294" s="237"/>
    </row>
    <row r="296" spans="1:15" ht="18.75">
      <c r="A296" s="213" t="s">
        <v>260</v>
      </c>
      <c r="B296" s="213"/>
      <c r="C296" s="213"/>
      <c r="D296" s="213"/>
      <c r="E296" s="213"/>
      <c r="F296" s="213"/>
      <c r="G296" s="213"/>
      <c r="H296" s="213"/>
      <c r="I296" s="213"/>
      <c r="J296" s="213"/>
      <c r="K296" s="213"/>
      <c r="L296" s="213"/>
      <c r="M296" s="213"/>
      <c r="N296" s="213"/>
      <c r="O296" s="213"/>
    </row>
    <row r="297" spans="1:15" ht="18.75">
      <c r="A297" s="213" t="s">
        <v>141</v>
      </c>
      <c r="B297" s="213"/>
      <c r="C297" s="213"/>
      <c r="D297" s="213"/>
      <c r="E297" s="213"/>
      <c r="F297" s="213"/>
      <c r="G297" s="213"/>
      <c r="H297" s="213"/>
      <c r="I297" s="213"/>
      <c r="J297" s="213"/>
      <c r="K297" s="213"/>
      <c r="L297" s="213"/>
      <c r="M297" s="213"/>
      <c r="N297" s="213"/>
      <c r="O297" s="213"/>
    </row>
    <row r="298" spans="1:15" ht="18.75">
      <c r="A298" s="223" t="s">
        <v>403</v>
      </c>
      <c r="B298" s="223"/>
      <c r="C298" s="223"/>
      <c r="D298" s="223"/>
      <c r="E298" s="223"/>
      <c r="F298" s="223"/>
      <c r="G298" s="223"/>
      <c r="H298" s="223"/>
      <c r="I298" s="223"/>
      <c r="J298" s="223"/>
      <c r="K298" s="223"/>
      <c r="L298" s="223"/>
      <c r="M298" s="223"/>
      <c r="N298" s="223"/>
      <c r="O298" s="223"/>
    </row>
    <row r="299" spans="1:15" ht="37.5" customHeight="1">
      <c r="A299" s="215" t="s">
        <v>152</v>
      </c>
      <c r="B299" s="215" t="s">
        <v>142</v>
      </c>
      <c r="C299" s="219" t="s">
        <v>143</v>
      </c>
      <c r="D299" s="229" t="s">
        <v>144</v>
      </c>
      <c r="E299" s="215" t="s">
        <v>153</v>
      </c>
      <c r="F299" s="216" t="s">
        <v>145</v>
      </c>
      <c r="G299" s="215" t="s">
        <v>146</v>
      </c>
      <c r="H299" s="215"/>
      <c r="I299" s="215"/>
      <c r="J299" s="215"/>
      <c r="K299" s="215"/>
      <c r="L299" s="239" t="s">
        <v>147</v>
      </c>
      <c r="M299" s="216" t="s">
        <v>148</v>
      </c>
      <c r="N299" s="216" t="s">
        <v>149</v>
      </c>
      <c r="O299" s="229" t="s">
        <v>154</v>
      </c>
    </row>
    <row r="300" spans="1:15" ht="18.75">
      <c r="A300" s="215"/>
      <c r="B300" s="215"/>
      <c r="C300" s="230"/>
      <c r="D300" s="228"/>
      <c r="E300" s="215"/>
      <c r="F300" s="238"/>
      <c r="G300" s="9">
        <v>1</v>
      </c>
      <c r="H300" s="9">
        <v>2</v>
      </c>
      <c r="I300" s="9">
        <v>3</v>
      </c>
      <c r="J300" s="9">
        <v>4</v>
      </c>
      <c r="K300" s="9">
        <v>5</v>
      </c>
      <c r="L300" s="216"/>
      <c r="M300" s="216"/>
      <c r="N300" s="216"/>
      <c r="O300" s="228"/>
    </row>
    <row r="301" spans="1:15" ht="119.25" customHeight="1">
      <c r="A301" s="36" t="s">
        <v>221</v>
      </c>
      <c r="B301" s="43" t="s">
        <v>286</v>
      </c>
      <c r="C301" s="44" t="s">
        <v>159</v>
      </c>
      <c r="D301" s="35" t="s">
        <v>137</v>
      </c>
      <c r="E301" s="39">
        <v>240000</v>
      </c>
      <c r="F301" s="35" t="s">
        <v>256</v>
      </c>
      <c r="G301" s="35" t="s">
        <v>140</v>
      </c>
      <c r="H301" s="35"/>
      <c r="I301" s="21"/>
      <c r="J301" s="35"/>
      <c r="K301" s="35"/>
      <c r="L301" s="101">
        <v>0</v>
      </c>
      <c r="M301" s="39">
        <f>E301-L301</f>
        <v>240000</v>
      </c>
      <c r="N301" s="35"/>
      <c r="O301" s="23"/>
    </row>
    <row r="302" spans="1:15" ht="131.25">
      <c r="A302" s="36" t="s">
        <v>222</v>
      </c>
      <c r="B302" s="43" t="s">
        <v>288</v>
      </c>
      <c r="C302" s="44" t="s">
        <v>159</v>
      </c>
      <c r="D302" s="35" t="s">
        <v>137</v>
      </c>
      <c r="E302" s="39">
        <v>61500</v>
      </c>
      <c r="F302" s="35" t="s">
        <v>256</v>
      </c>
      <c r="G302" s="35"/>
      <c r="H302" s="35"/>
      <c r="I302" s="21"/>
      <c r="J302" s="35"/>
      <c r="K302" s="35" t="s">
        <v>140</v>
      </c>
      <c r="L302" s="121">
        <v>61000</v>
      </c>
      <c r="M302" s="39">
        <f>E302-L302</f>
        <v>500</v>
      </c>
      <c r="N302" s="35"/>
      <c r="O302" s="23"/>
    </row>
    <row r="308" spans="1:15" ht="14.25" customHeight="1">
      <c r="A308" s="102"/>
      <c r="B308" s="54"/>
      <c r="C308" s="76"/>
      <c r="D308" s="55"/>
      <c r="E308" s="98"/>
      <c r="F308" s="55"/>
      <c r="G308" s="55"/>
      <c r="H308" s="55"/>
      <c r="I308" s="32"/>
      <c r="J308" s="55"/>
      <c r="K308" s="55"/>
      <c r="L308" s="118"/>
      <c r="M308" s="98"/>
      <c r="N308" s="55"/>
      <c r="O308" s="34"/>
    </row>
    <row r="309" spans="1:15" ht="13.5" customHeight="1">
      <c r="A309" s="102"/>
      <c r="B309" s="54"/>
      <c r="C309" s="76"/>
      <c r="D309" s="55"/>
      <c r="E309" s="98"/>
      <c r="F309" s="55"/>
      <c r="G309" s="55"/>
      <c r="H309" s="55"/>
      <c r="I309" s="32"/>
      <c r="J309" s="55"/>
      <c r="K309" s="55"/>
      <c r="L309" s="118"/>
      <c r="M309" s="98"/>
      <c r="N309" s="55"/>
      <c r="O309" s="34"/>
    </row>
    <row r="310" spans="1:15" ht="21">
      <c r="A310" s="6"/>
      <c r="B310" s="33" t="s">
        <v>203</v>
      </c>
      <c r="C310" s="224" t="s">
        <v>165</v>
      </c>
      <c r="D310" s="224"/>
      <c r="E310" s="225"/>
      <c r="F310" s="224"/>
      <c r="G310" s="224"/>
      <c r="H310" s="224"/>
      <c r="I310" s="224"/>
      <c r="J310" s="224"/>
      <c r="K310" s="224"/>
      <c r="L310" s="224"/>
      <c r="M310" s="225"/>
      <c r="N310" s="225"/>
      <c r="O310" s="225"/>
    </row>
    <row r="311" spans="1:15" ht="21">
      <c r="A311" s="6"/>
      <c r="B311" s="32" t="s">
        <v>236</v>
      </c>
      <c r="C311" s="224" t="s">
        <v>118</v>
      </c>
      <c r="D311" s="224"/>
      <c r="E311" s="225"/>
      <c r="F311" s="224"/>
      <c r="G311" s="224"/>
      <c r="H311" s="224" t="s">
        <v>169</v>
      </c>
      <c r="I311" s="225"/>
      <c r="J311" s="225"/>
      <c r="K311" s="225"/>
      <c r="L311" s="225"/>
      <c r="M311" s="225"/>
      <c r="N311" s="225"/>
      <c r="O311" s="225"/>
    </row>
    <row r="312" spans="1:15" ht="21">
      <c r="A312" s="6"/>
      <c r="B312" s="32"/>
      <c r="C312" s="103"/>
      <c r="D312" s="103"/>
      <c r="E312" s="104"/>
      <c r="F312" s="103"/>
      <c r="G312" s="103"/>
      <c r="H312" s="103"/>
      <c r="I312" s="104"/>
      <c r="J312" s="104"/>
      <c r="K312" s="104"/>
      <c r="L312" s="104"/>
      <c r="M312" s="104"/>
      <c r="N312" s="104"/>
      <c r="O312" s="104"/>
    </row>
    <row r="313" spans="1:15" ht="18.75">
      <c r="A313" s="237" t="s">
        <v>151</v>
      </c>
      <c r="B313" s="237"/>
      <c r="C313" s="237"/>
      <c r="D313" s="237"/>
      <c r="E313" s="237"/>
      <c r="F313" s="237"/>
      <c r="G313" s="237"/>
      <c r="H313" s="237"/>
      <c r="I313" s="237"/>
      <c r="J313" s="237"/>
      <c r="K313" s="237"/>
      <c r="L313" s="237"/>
      <c r="M313" s="237"/>
      <c r="N313" s="237"/>
      <c r="O313" s="237"/>
    </row>
    <row r="314" spans="1:15" ht="18.75">
      <c r="A314" s="237"/>
      <c r="B314" s="237"/>
      <c r="C314" s="237"/>
      <c r="D314" s="237"/>
      <c r="E314" s="237"/>
      <c r="F314" s="237"/>
      <c r="G314" s="237"/>
      <c r="H314" s="237"/>
      <c r="I314" s="237"/>
      <c r="J314" s="237"/>
      <c r="K314" s="237"/>
      <c r="L314" s="237"/>
      <c r="M314" s="237"/>
      <c r="N314" s="237"/>
      <c r="O314" s="237"/>
    </row>
    <row r="315" spans="1:15" ht="18.75">
      <c r="A315" s="213" t="s">
        <v>260</v>
      </c>
      <c r="B315" s="213"/>
      <c r="C315" s="213"/>
      <c r="D315" s="213"/>
      <c r="E315" s="213"/>
      <c r="F315" s="213"/>
      <c r="G315" s="213"/>
      <c r="H315" s="213"/>
      <c r="I315" s="213"/>
      <c r="J315" s="213"/>
      <c r="K315" s="213"/>
      <c r="L315" s="213"/>
      <c r="M315" s="213"/>
      <c r="N315" s="213"/>
      <c r="O315" s="213"/>
    </row>
    <row r="316" spans="1:15" ht="18.75">
      <c r="A316" s="213" t="s">
        <v>141</v>
      </c>
      <c r="B316" s="213"/>
      <c r="C316" s="213"/>
      <c r="D316" s="213"/>
      <c r="E316" s="213"/>
      <c r="F316" s="213"/>
      <c r="G316" s="213"/>
      <c r="H316" s="213"/>
      <c r="I316" s="213"/>
      <c r="J316" s="213"/>
      <c r="K316" s="213"/>
      <c r="L316" s="213"/>
      <c r="M316" s="213"/>
      <c r="N316" s="213"/>
      <c r="O316" s="213"/>
    </row>
    <row r="317" spans="1:15" ht="18.75">
      <c r="A317" s="223" t="s">
        <v>403</v>
      </c>
      <c r="B317" s="223"/>
      <c r="C317" s="223"/>
      <c r="D317" s="223"/>
      <c r="E317" s="223"/>
      <c r="F317" s="223"/>
      <c r="G317" s="223"/>
      <c r="H317" s="223"/>
      <c r="I317" s="223"/>
      <c r="J317" s="223"/>
      <c r="K317" s="223"/>
      <c r="L317" s="223"/>
      <c r="M317" s="223"/>
      <c r="N317" s="223"/>
      <c r="O317" s="223"/>
    </row>
    <row r="318" spans="1:15" ht="56.25" customHeight="1">
      <c r="A318" s="215" t="s">
        <v>152</v>
      </c>
      <c r="B318" s="215" t="s">
        <v>142</v>
      </c>
      <c r="C318" s="219" t="s">
        <v>143</v>
      </c>
      <c r="D318" s="229" t="s">
        <v>144</v>
      </c>
      <c r="E318" s="215" t="s">
        <v>153</v>
      </c>
      <c r="F318" s="216" t="s">
        <v>145</v>
      </c>
      <c r="G318" s="215" t="s">
        <v>146</v>
      </c>
      <c r="H318" s="215"/>
      <c r="I318" s="215"/>
      <c r="J318" s="215"/>
      <c r="K318" s="215"/>
      <c r="L318" s="234" t="s">
        <v>147</v>
      </c>
      <c r="M318" s="216" t="s">
        <v>148</v>
      </c>
      <c r="N318" s="216" t="s">
        <v>149</v>
      </c>
      <c r="O318" s="229" t="s">
        <v>154</v>
      </c>
    </row>
    <row r="319" spans="1:15" ht="18.75">
      <c r="A319" s="215"/>
      <c r="B319" s="215"/>
      <c r="C319" s="230"/>
      <c r="D319" s="228"/>
      <c r="E319" s="215"/>
      <c r="F319" s="238"/>
      <c r="G319" s="9">
        <v>1</v>
      </c>
      <c r="H319" s="9">
        <v>2</v>
      </c>
      <c r="I319" s="9">
        <v>3</v>
      </c>
      <c r="J319" s="9">
        <v>4</v>
      </c>
      <c r="K319" s="9">
        <v>5</v>
      </c>
      <c r="L319" s="235"/>
      <c r="M319" s="216"/>
      <c r="N319" s="216"/>
      <c r="O319" s="228"/>
    </row>
    <row r="320" spans="1:15" ht="131.25">
      <c r="A320" s="36" t="s">
        <v>223</v>
      </c>
      <c r="B320" s="37" t="s">
        <v>287</v>
      </c>
      <c r="C320" s="44" t="s">
        <v>159</v>
      </c>
      <c r="D320" s="35" t="s">
        <v>137</v>
      </c>
      <c r="E320" s="39">
        <v>204000</v>
      </c>
      <c r="F320" s="35" t="s">
        <v>256</v>
      </c>
      <c r="G320" s="35" t="s">
        <v>140</v>
      </c>
      <c r="H320" s="35"/>
      <c r="I320" s="21"/>
      <c r="J320" s="35"/>
      <c r="K320" s="35"/>
      <c r="L320" s="101">
        <v>0</v>
      </c>
      <c r="M320" s="39">
        <v>0</v>
      </c>
      <c r="N320" s="35"/>
      <c r="O320" s="164" t="s">
        <v>378</v>
      </c>
    </row>
    <row r="321" spans="1:15" ht="156" customHeight="1">
      <c r="A321" s="36" t="s">
        <v>224</v>
      </c>
      <c r="B321" s="43" t="s">
        <v>289</v>
      </c>
      <c r="C321" s="44" t="s">
        <v>159</v>
      </c>
      <c r="D321" s="35" t="s">
        <v>137</v>
      </c>
      <c r="E321" s="39">
        <v>284000</v>
      </c>
      <c r="F321" s="35" t="s">
        <v>256</v>
      </c>
      <c r="G321" s="35" t="s">
        <v>140</v>
      </c>
      <c r="H321" s="35"/>
      <c r="I321" s="8"/>
      <c r="J321" s="35"/>
      <c r="K321" s="35"/>
      <c r="L321" s="101">
        <v>0</v>
      </c>
      <c r="M321" s="39">
        <v>0</v>
      </c>
      <c r="N321" s="4"/>
      <c r="O321" s="164" t="s">
        <v>290</v>
      </c>
    </row>
    <row r="326" spans="1:15" ht="21">
      <c r="A326" s="6"/>
      <c r="B326" s="33" t="s">
        <v>203</v>
      </c>
      <c r="C326" s="224" t="s">
        <v>165</v>
      </c>
      <c r="D326" s="224"/>
      <c r="E326" s="225"/>
      <c r="F326" s="224"/>
      <c r="G326" s="224"/>
      <c r="H326" s="224"/>
      <c r="I326" s="224"/>
      <c r="J326" s="224"/>
      <c r="K326" s="224"/>
      <c r="L326" s="224"/>
      <c r="M326" s="225"/>
      <c r="N326" s="225"/>
      <c r="O326" s="225"/>
    </row>
    <row r="327" spans="1:15" ht="21">
      <c r="A327" s="6"/>
      <c r="B327" s="32" t="s">
        <v>236</v>
      </c>
      <c r="C327" s="224" t="s">
        <v>118</v>
      </c>
      <c r="D327" s="224"/>
      <c r="E327" s="225"/>
      <c r="F327" s="224"/>
      <c r="G327" s="224"/>
      <c r="H327" s="224" t="s">
        <v>169</v>
      </c>
      <c r="I327" s="225"/>
      <c r="J327" s="225"/>
      <c r="K327" s="225"/>
      <c r="L327" s="225"/>
      <c r="M327" s="225"/>
      <c r="N327" s="225"/>
      <c r="O327" s="225"/>
    </row>
    <row r="328" spans="1:15" ht="18.75">
      <c r="A328" s="237" t="s">
        <v>151</v>
      </c>
      <c r="B328" s="237"/>
      <c r="C328" s="237"/>
      <c r="D328" s="237"/>
      <c r="E328" s="237"/>
      <c r="F328" s="237"/>
      <c r="G328" s="237"/>
      <c r="H328" s="237"/>
      <c r="I328" s="237"/>
      <c r="J328" s="237"/>
      <c r="K328" s="237"/>
      <c r="L328" s="237"/>
      <c r="M328" s="237"/>
      <c r="N328" s="237"/>
      <c r="O328" s="237"/>
    </row>
    <row r="329" spans="1:15" ht="18.75">
      <c r="A329" s="237"/>
      <c r="B329" s="237"/>
      <c r="C329" s="237"/>
      <c r="D329" s="237"/>
      <c r="E329" s="237"/>
      <c r="F329" s="237"/>
      <c r="G329" s="237"/>
      <c r="H329" s="237"/>
      <c r="I329" s="237"/>
      <c r="J329" s="237"/>
      <c r="K329" s="237"/>
      <c r="L329" s="237"/>
      <c r="M329" s="237"/>
      <c r="N329" s="237"/>
      <c r="O329" s="237"/>
    </row>
    <row r="330" spans="1:15" ht="18.75">
      <c r="A330" s="213" t="s">
        <v>260</v>
      </c>
      <c r="B330" s="213"/>
      <c r="C330" s="213"/>
      <c r="D330" s="213"/>
      <c r="E330" s="213"/>
      <c r="F330" s="213"/>
      <c r="G330" s="213"/>
      <c r="H330" s="213"/>
      <c r="I330" s="213"/>
      <c r="J330" s="213"/>
      <c r="K330" s="213"/>
      <c r="L330" s="213"/>
      <c r="M330" s="213"/>
      <c r="N330" s="213"/>
      <c r="O330" s="213"/>
    </row>
    <row r="331" spans="1:15" ht="18.75">
      <c r="A331" s="213" t="s">
        <v>141</v>
      </c>
      <c r="B331" s="213"/>
      <c r="C331" s="213"/>
      <c r="D331" s="213"/>
      <c r="E331" s="213"/>
      <c r="F331" s="213"/>
      <c r="G331" s="213"/>
      <c r="H331" s="213"/>
      <c r="I331" s="213"/>
      <c r="J331" s="213"/>
      <c r="K331" s="213"/>
      <c r="L331" s="213"/>
      <c r="M331" s="213"/>
      <c r="N331" s="213"/>
      <c r="O331" s="213"/>
    </row>
    <row r="332" spans="1:15" ht="17.25" customHeight="1">
      <c r="A332" s="223" t="s">
        <v>405</v>
      </c>
      <c r="B332" s="223"/>
      <c r="C332" s="223"/>
      <c r="D332" s="223"/>
      <c r="E332" s="223"/>
      <c r="F332" s="223"/>
      <c r="G332" s="223"/>
      <c r="H332" s="223"/>
      <c r="I332" s="223"/>
      <c r="J332" s="223"/>
      <c r="K332" s="223"/>
      <c r="L332" s="223"/>
      <c r="M332" s="223"/>
      <c r="N332" s="223"/>
      <c r="O332" s="223"/>
    </row>
    <row r="333" spans="1:15" ht="18.75">
      <c r="A333" s="215" t="s">
        <v>152</v>
      </c>
      <c r="B333" s="215" t="s">
        <v>142</v>
      </c>
      <c r="C333" s="219" t="s">
        <v>143</v>
      </c>
      <c r="D333" s="229" t="s">
        <v>144</v>
      </c>
      <c r="E333" s="215" t="s">
        <v>153</v>
      </c>
      <c r="F333" s="216" t="s">
        <v>145</v>
      </c>
      <c r="G333" s="215" t="s">
        <v>146</v>
      </c>
      <c r="H333" s="215"/>
      <c r="I333" s="215"/>
      <c r="J333" s="215"/>
      <c r="K333" s="215"/>
      <c r="L333" s="234" t="s">
        <v>147</v>
      </c>
      <c r="M333" s="216" t="s">
        <v>148</v>
      </c>
      <c r="N333" s="216" t="s">
        <v>149</v>
      </c>
      <c r="O333" s="229" t="s">
        <v>154</v>
      </c>
    </row>
    <row r="334" spans="1:15" ht="18.75">
      <c r="A334" s="215"/>
      <c r="B334" s="215"/>
      <c r="C334" s="230"/>
      <c r="D334" s="228"/>
      <c r="E334" s="215"/>
      <c r="F334" s="238"/>
      <c r="G334" s="9">
        <v>1</v>
      </c>
      <c r="H334" s="9">
        <v>2</v>
      </c>
      <c r="I334" s="9">
        <v>3</v>
      </c>
      <c r="J334" s="9">
        <v>4</v>
      </c>
      <c r="K334" s="9">
        <v>5</v>
      </c>
      <c r="L334" s="235"/>
      <c r="M334" s="216"/>
      <c r="N334" s="216"/>
      <c r="O334" s="228"/>
    </row>
    <row r="335" spans="1:15" ht="131.25">
      <c r="A335" s="36" t="s">
        <v>225</v>
      </c>
      <c r="B335" s="37" t="s">
        <v>291</v>
      </c>
      <c r="C335" s="44" t="s">
        <v>159</v>
      </c>
      <c r="D335" s="35" t="s">
        <v>137</v>
      </c>
      <c r="E335" s="39">
        <v>367000</v>
      </c>
      <c r="F335" s="35" t="s">
        <v>256</v>
      </c>
      <c r="G335" s="35"/>
      <c r="H335" s="35"/>
      <c r="I335" s="8"/>
      <c r="J335" s="35"/>
      <c r="K335" s="35" t="s">
        <v>140</v>
      </c>
      <c r="L335" s="101">
        <v>365500</v>
      </c>
      <c r="M335" s="39">
        <f>E335-L335</f>
        <v>1500</v>
      </c>
      <c r="N335" s="4"/>
      <c r="O335" s="4"/>
    </row>
    <row r="336" spans="1:15" ht="139.5" customHeight="1">
      <c r="A336" s="36" t="s">
        <v>226</v>
      </c>
      <c r="B336" s="43" t="s">
        <v>292</v>
      </c>
      <c r="C336" s="44" t="s">
        <v>159</v>
      </c>
      <c r="D336" s="35" t="s">
        <v>137</v>
      </c>
      <c r="E336" s="39">
        <v>440400</v>
      </c>
      <c r="F336" s="35" t="s">
        <v>256</v>
      </c>
      <c r="G336" s="35"/>
      <c r="H336" s="35"/>
      <c r="I336" s="8"/>
      <c r="J336" s="35"/>
      <c r="K336" s="35" t="s">
        <v>140</v>
      </c>
      <c r="L336" s="101">
        <v>438900</v>
      </c>
      <c r="M336" s="39">
        <f>E336-L336</f>
        <v>1500</v>
      </c>
      <c r="N336" s="4"/>
      <c r="O336" s="4"/>
    </row>
    <row r="343" spans="1:15" ht="21">
      <c r="A343" s="6"/>
      <c r="B343" s="33" t="s">
        <v>203</v>
      </c>
      <c r="C343" s="224" t="s">
        <v>165</v>
      </c>
      <c r="D343" s="224"/>
      <c r="E343" s="225"/>
      <c r="F343" s="224"/>
      <c r="G343" s="224"/>
      <c r="H343" s="224"/>
      <c r="I343" s="224"/>
      <c r="J343" s="224"/>
      <c r="K343" s="224"/>
      <c r="L343" s="224"/>
      <c r="M343" s="225"/>
      <c r="N343" s="225"/>
      <c r="O343" s="225"/>
    </row>
    <row r="344" spans="1:15" ht="21">
      <c r="A344" s="6"/>
      <c r="B344" s="32" t="s">
        <v>236</v>
      </c>
      <c r="C344" s="224" t="s">
        <v>118</v>
      </c>
      <c r="D344" s="224"/>
      <c r="E344" s="225"/>
      <c r="F344" s="224"/>
      <c r="G344" s="224"/>
      <c r="H344" s="224" t="s">
        <v>169</v>
      </c>
      <c r="I344" s="225"/>
      <c r="J344" s="225"/>
      <c r="K344" s="225"/>
      <c r="L344" s="225"/>
      <c r="M344" s="225"/>
      <c r="N344" s="225"/>
      <c r="O344" s="225"/>
    </row>
    <row r="345" spans="1:15" ht="21">
      <c r="A345" s="6"/>
      <c r="B345" s="32"/>
      <c r="C345" s="103"/>
      <c r="D345" s="103"/>
      <c r="E345" s="104"/>
      <c r="F345" s="103"/>
      <c r="G345" s="103"/>
      <c r="H345" s="103"/>
      <c r="I345" s="104"/>
      <c r="J345" s="104"/>
      <c r="K345" s="104"/>
      <c r="L345" s="104"/>
      <c r="M345" s="104"/>
      <c r="N345" s="104"/>
      <c r="O345" s="104"/>
    </row>
    <row r="346" ht="12" customHeight="1"/>
    <row r="347" spans="1:15" ht="18.75">
      <c r="A347" s="237" t="s">
        <v>151</v>
      </c>
      <c r="B347" s="237"/>
      <c r="C347" s="237"/>
      <c r="D347" s="237"/>
      <c r="E347" s="237"/>
      <c r="F347" s="237"/>
      <c r="G347" s="237"/>
      <c r="H347" s="237"/>
      <c r="I347" s="237"/>
      <c r="J347" s="237"/>
      <c r="K347" s="237"/>
      <c r="L347" s="237"/>
      <c r="M347" s="237"/>
      <c r="N347" s="237"/>
      <c r="O347" s="237"/>
    </row>
    <row r="348" spans="1:15" ht="18.75">
      <c r="A348" s="237"/>
      <c r="B348" s="237"/>
      <c r="C348" s="237"/>
      <c r="D348" s="237"/>
      <c r="E348" s="237"/>
      <c r="F348" s="237"/>
      <c r="G348" s="237"/>
      <c r="H348" s="237"/>
      <c r="I348" s="237"/>
      <c r="J348" s="237"/>
      <c r="K348" s="237"/>
      <c r="L348" s="237"/>
      <c r="M348" s="237"/>
      <c r="N348" s="237"/>
      <c r="O348" s="237"/>
    </row>
    <row r="349" spans="1:15" ht="18.75">
      <c r="A349" s="213" t="s">
        <v>260</v>
      </c>
      <c r="B349" s="213"/>
      <c r="C349" s="213"/>
      <c r="D349" s="213"/>
      <c r="E349" s="213"/>
      <c r="F349" s="213"/>
      <c r="G349" s="213"/>
      <c r="H349" s="213"/>
      <c r="I349" s="213"/>
      <c r="J349" s="213"/>
      <c r="K349" s="213"/>
      <c r="L349" s="213"/>
      <c r="M349" s="213"/>
      <c r="N349" s="213"/>
      <c r="O349" s="213"/>
    </row>
    <row r="350" spans="1:15" ht="18.75">
      <c r="A350" s="213" t="s">
        <v>141</v>
      </c>
      <c r="B350" s="213"/>
      <c r="C350" s="213"/>
      <c r="D350" s="213"/>
      <c r="E350" s="213"/>
      <c r="F350" s="213"/>
      <c r="G350" s="213"/>
      <c r="H350" s="213"/>
      <c r="I350" s="213"/>
      <c r="J350" s="213"/>
      <c r="K350" s="213"/>
      <c r="L350" s="213"/>
      <c r="M350" s="213"/>
      <c r="N350" s="213"/>
      <c r="O350" s="213"/>
    </row>
    <row r="351" spans="1:15" ht="17.25" customHeight="1">
      <c r="A351" s="223" t="s">
        <v>403</v>
      </c>
      <c r="B351" s="223"/>
      <c r="C351" s="223"/>
      <c r="D351" s="223"/>
      <c r="E351" s="223"/>
      <c r="F351" s="223"/>
      <c r="G351" s="223"/>
      <c r="H351" s="223"/>
      <c r="I351" s="223"/>
      <c r="J351" s="223"/>
      <c r="K351" s="223"/>
      <c r="L351" s="223"/>
      <c r="M351" s="223"/>
      <c r="N351" s="223"/>
      <c r="O351" s="223"/>
    </row>
    <row r="352" spans="1:15" ht="18.75">
      <c r="A352" s="215" t="s">
        <v>152</v>
      </c>
      <c r="B352" s="215" t="s">
        <v>142</v>
      </c>
      <c r="C352" s="219" t="s">
        <v>143</v>
      </c>
      <c r="D352" s="229" t="s">
        <v>144</v>
      </c>
      <c r="E352" s="215" t="s">
        <v>153</v>
      </c>
      <c r="F352" s="216" t="s">
        <v>145</v>
      </c>
      <c r="G352" s="215" t="s">
        <v>146</v>
      </c>
      <c r="H352" s="215"/>
      <c r="I352" s="215"/>
      <c r="J352" s="215"/>
      <c r="K352" s="215"/>
      <c r="L352" s="234" t="s">
        <v>147</v>
      </c>
      <c r="M352" s="216" t="s">
        <v>148</v>
      </c>
      <c r="N352" s="216" t="s">
        <v>149</v>
      </c>
      <c r="O352" s="229" t="s">
        <v>154</v>
      </c>
    </row>
    <row r="353" spans="1:15" ht="18.75">
      <c r="A353" s="215"/>
      <c r="B353" s="215"/>
      <c r="C353" s="230"/>
      <c r="D353" s="228"/>
      <c r="E353" s="215"/>
      <c r="F353" s="238"/>
      <c r="G353" s="9">
        <v>1</v>
      </c>
      <c r="H353" s="9">
        <v>2</v>
      </c>
      <c r="I353" s="9">
        <v>3</v>
      </c>
      <c r="J353" s="9">
        <v>4</v>
      </c>
      <c r="K353" s="9">
        <v>5</v>
      </c>
      <c r="L353" s="235"/>
      <c r="M353" s="216"/>
      <c r="N353" s="216"/>
      <c r="O353" s="228"/>
    </row>
    <row r="354" spans="1:15" ht="156" customHeight="1">
      <c r="A354" s="36" t="s">
        <v>253</v>
      </c>
      <c r="B354" s="51" t="s">
        <v>293</v>
      </c>
      <c r="C354" s="44" t="s">
        <v>159</v>
      </c>
      <c r="D354" s="35" t="s">
        <v>137</v>
      </c>
      <c r="E354" s="39">
        <v>100000</v>
      </c>
      <c r="F354" s="35" t="s">
        <v>256</v>
      </c>
      <c r="G354" s="35" t="s">
        <v>140</v>
      </c>
      <c r="H354" s="35"/>
      <c r="I354" s="21"/>
      <c r="J354" s="35"/>
      <c r="K354" s="35"/>
      <c r="L354" s="101">
        <v>0</v>
      </c>
      <c r="M354" s="39">
        <v>0</v>
      </c>
      <c r="N354" s="35"/>
      <c r="O354" s="164" t="s">
        <v>251</v>
      </c>
    </row>
    <row r="355" spans="1:15" ht="41.25" customHeight="1">
      <c r="A355" s="36" t="s">
        <v>258</v>
      </c>
      <c r="B355" s="37" t="s">
        <v>227</v>
      </c>
      <c r="C355" s="44" t="s">
        <v>159</v>
      </c>
      <c r="D355" s="35" t="s">
        <v>137</v>
      </c>
      <c r="E355" s="39">
        <v>100000</v>
      </c>
      <c r="F355" s="35" t="s">
        <v>256</v>
      </c>
      <c r="G355" s="35"/>
      <c r="H355" s="35"/>
      <c r="I355" s="21"/>
      <c r="J355" s="35"/>
      <c r="K355" s="35" t="s">
        <v>140</v>
      </c>
      <c r="L355" s="121">
        <v>95800</v>
      </c>
      <c r="M355" s="39">
        <f>E355-L355</f>
        <v>4200</v>
      </c>
      <c r="N355" s="35"/>
      <c r="O355" s="21"/>
    </row>
    <row r="356" spans="1:15" ht="41.25" customHeight="1">
      <c r="A356" s="36" t="s">
        <v>369</v>
      </c>
      <c r="B356" s="37" t="s">
        <v>227</v>
      </c>
      <c r="C356" s="44" t="s">
        <v>160</v>
      </c>
      <c r="D356" s="35" t="s">
        <v>137</v>
      </c>
      <c r="E356" s="39">
        <v>25000</v>
      </c>
      <c r="F356" s="35" t="s">
        <v>256</v>
      </c>
      <c r="G356" s="35"/>
      <c r="H356" s="35"/>
      <c r="I356" s="21"/>
      <c r="J356" s="35"/>
      <c r="K356" s="35" t="s">
        <v>140</v>
      </c>
      <c r="L356" s="184">
        <v>22400</v>
      </c>
      <c r="M356" s="39">
        <f>E356-L356</f>
        <v>2600</v>
      </c>
      <c r="N356" s="35"/>
      <c r="O356" s="178" t="s">
        <v>345</v>
      </c>
    </row>
    <row r="357" spans="1:15" ht="18.75">
      <c r="A357" s="196"/>
      <c r="B357" s="196"/>
      <c r="C357" s="197"/>
      <c r="D357" s="196"/>
      <c r="E357" s="196"/>
      <c r="F357" s="198"/>
      <c r="G357" s="195"/>
      <c r="H357" s="195"/>
      <c r="I357" s="195"/>
      <c r="J357" s="195"/>
      <c r="K357" s="195"/>
      <c r="L357" s="199"/>
      <c r="M357" s="197"/>
      <c r="N357" s="197"/>
      <c r="O357" s="196"/>
    </row>
    <row r="358" spans="1:15" ht="18.75">
      <c r="A358" s="196"/>
      <c r="B358" s="196"/>
      <c r="C358" s="197"/>
      <c r="D358" s="196"/>
      <c r="E358" s="196"/>
      <c r="F358" s="198"/>
      <c r="G358" s="195"/>
      <c r="H358" s="195"/>
      <c r="I358" s="195"/>
      <c r="J358" s="195"/>
      <c r="K358" s="195"/>
      <c r="L358" s="199"/>
      <c r="M358" s="197"/>
      <c r="N358" s="197"/>
      <c r="O358" s="196"/>
    </row>
    <row r="359" spans="1:15" ht="18.75">
      <c r="A359" s="196"/>
      <c r="B359" s="196"/>
      <c r="C359" s="197"/>
      <c r="D359" s="196"/>
      <c r="E359" s="196"/>
      <c r="F359" s="198"/>
      <c r="G359" s="195"/>
      <c r="H359" s="195"/>
      <c r="I359" s="195"/>
      <c r="J359" s="195"/>
      <c r="K359" s="195"/>
      <c r="L359" s="199"/>
      <c r="M359" s="197"/>
      <c r="N359" s="197"/>
      <c r="O359" s="196"/>
    </row>
    <row r="360" spans="1:15" ht="18.75">
      <c r="A360" s="196"/>
      <c r="B360" s="196"/>
      <c r="C360" s="197"/>
      <c r="D360" s="196"/>
      <c r="E360" s="196"/>
      <c r="F360" s="198"/>
      <c r="G360" s="195"/>
      <c r="H360" s="195"/>
      <c r="I360" s="195"/>
      <c r="J360" s="195"/>
      <c r="K360" s="195"/>
      <c r="L360" s="199"/>
      <c r="M360" s="197"/>
      <c r="N360" s="197"/>
      <c r="O360" s="196"/>
    </row>
    <row r="361" spans="1:15" ht="18.75">
      <c r="A361" s="196"/>
      <c r="B361" s="196"/>
      <c r="C361" s="197"/>
      <c r="D361" s="196"/>
      <c r="E361" s="196"/>
      <c r="F361" s="198"/>
      <c r="G361" s="195"/>
      <c r="H361" s="195"/>
      <c r="I361" s="195"/>
      <c r="J361" s="195"/>
      <c r="K361" s="195"/>
      <c r="L361" s="199"/>
      <c r="M361" s="197"/>
      <c r="N361" s="197"/>
      <c r="O361" s="196"/>
    </row>
    <row r="362" spans="1:15" ht="18.75">
      <c r="A362" s="196"/>
      <c r="B362" s="196"/>
      <c r="C362" s="197"/>
      <c r="D362" s="196"/>
      <c r="E362" s="196"/>
      <c r="F362" s="198"/>
      <c r="G362" s="195"/>
      <c r="H362" s="195"/>
      <c r="I362" s="195"/>
      <c r="J362" s="195"/>
      <c r="K362" s="195"/>
      <c r="L362" s="199"/>
      <c r="M362" s="197"/>
      <c r="N362" s="197"/>
      <c r="O362" s="196"/>
    </row>
    <row r="363" spans="1:15" ht="21">
      <c r="A363" s="6"/>
      <c r="B363" s="33" t="s">
        <v>203</v>
      </c>
      <c r="C363" s="224" t="s">
        <v>165</v>
      </c>
      <c r="D363" s="224"/>
      <c r="E363" s="225"/>
      <c r="F363" s="224"/>
      <c r="G363" s="224"/>
      <c r="H363" s="224"/>
      <c r="I363" s="224"/>
      <c r="J363" s="224"/>
      <c r="K363" s="224"/>
      <c r="L363" s="224"/>
      <c r="M363" s="225"/>
      <c r="N363" s="225"/>
      <c r="O363" s="225"/>
    </row>
    <row r="364" spans="1:15" ht="21">
      <c r="A364" s="6"/>
      <c r="B364" s="32" t="s">
        <v>236</v>
      </c>
      <c r="C364" s="224" t="s">
        <v>118</v>
      </c>
      <c r="D364" s="224"/>
      <c r="E364" s="225"/>
      <c r="F364" s="224"/>
      <c r="G364" s="224"/>
      <c r="H364" s="224" t="s">
        <v>169</v>
      </c>
      <c r="I364" s="225"/>
      <c r="J364" s="225"/>
      <c r="K364" s="225"/>
      <c r="L364" s="225"/>
      <c r="M364" s="225"/>
      <c r="N364" s="225"/>
      <c r="O364" s="225"/>
    </row>
    <row r="365" spans="1:15" ht="21">
      <c r="A365" s="6"/>
      <c r="B365" s="32"/>
      <c r="C365" s="103"/>
      <c r="D365" s="103"/>
      <c r="E365" s="104"/>
      <c r="F365" s="103"/>
      <c r="G365" s="103"/>
      <c r="H365" s="103"/>
      <c r="I365" s="104"/>
      <c r="J365" s="104"/>
      <c r="K365" s="104"/>
      <c r="L365" s="104"/>
      <c r="M365" s="104"/>
      <c r="N365" s="104"/>
      <c r="O365" s="104"/>
    </row>
    <row r="366" spans="1:15" ht="18.75">
      <c r="A366" s="237" t="s">
        <v>151</v>
      </c>
      <c r="B366" s="237"/>
      <c r="C366" s="237"/>
      <c r="D366" s="237"/>
      <c r="E366" s="237"/>
      <c r="F366" s="237"/>
      <c r="G366" s="237"/>
      <c r="H366" s="237"/>
      <c r="I366" s="237"/>
      <c r="J366" s="237"/>
      <c r="K366" s="237"/>
      <c r="L366" s="237"/>
      <c r="M366" s="237"/>
      <c r="N366" s="237"/>
      <c r="O366" s="237"/>
    </row>
    <row r="367" spans="1:15" ht="19.5" customHeight="1">
      <c r="A367" s="237"/>
      <c r="B367" s="237"/>
      <c r="C367" s="237"/>
      <c r="D367" s="237"/>
      <c r="E367" s="237"/>
      <c r="F367" s="237"/>
      <c r="G367" s="237"/>
      <c r="H367" s="237"/>
      <c r="I367" s="237"/>
      <c r="J367" s="237"/>
      <c r="K367" s="237"/>
      <c r="L367" s="237"/>
      <c r="M367" s="237"/>
      <c r="N367" s="237"/>
      <c r="O367" s="237"/>
    </row>
    <row r="368" spans="1:15" ht="18.75">
      <c r="A368" s="213" t="s">
        <v>260</v>
      </c>
      <c r="B368" s="213"/>
      <c r="C368" s="213"/>
      <c r="D368" s="213"/>
      <c r="E368" s="213"/>
      <c r="F368" s="213"/>
      <c r="G368" s="213"/>
      <c r="H368" s="213"/>
      <c r="I368" s="213"/>
      <c r="J368" s="213"/>
      <c r="K368" s="213"/>
      <c r="L368" s="213"/>
      <c r="M368" s="213"/>
      <c r="N368" s="213"/>
      <c r="O368" s="213"/>
    </row>
    <row r="369" spans="1:15" ht="18.75">
      <c r="A369" s="213" t="s">
        <v>141</v>
      </c>
      <c r="B369" s="213"/>
      <c r="C369" s="213"/>
      <c r="D369" s="213"/>
      <c r="E369" s="213"/>
      <c r="F369" s="213"/>
      <c r="G369" s="213"/>
      <c r="H369" s="213"/>
      <c r="I369" s="213"/>
      <c r="J369" s="213"/>
      <c r="K369" s="213"/>
      <c r="L369" s="213"/>
      <c r="M369" s="213"/>
      <c r="N369" s="213"/>
      <c r="O369" s="213"/>
    </row>
    <row r="370" spans="1:15" ht="17.25" customHeight="1">
      <c r="A370" s="223" t="s">
        <v>403</v>
      </c>
      <c r="B370" s="223"/>
      <c r="C370" s="223"/>
      <c r="D370" s="223"/>
      <c r="E370" s="223"/>
      <c r="F370" s="223"/>
      <c r="G370" s="223"/>
      <c r="H370" s="223"/>
      <c r="I370" s="223"/>
      <c r="J370" s="223"/>
      <c r="K370" s="223"/>
      <c r="L370" s="223"/>
      <c r="M370" s="223"/>
      <c r="N370" s="223"/>
      <c r="O370" s="223"/>
    </row>
    <row r="371" spans="1:15" ht="18.75">
      <c r="A371" s="215" t="s">
        <v>152</v>
      </c>
      <c r="B371" s="215" t="s">
        <v>142</v>
      </c>
      <c r="C371" s="219" t="s">
        <v>143</v>
      </c>
      <c r="D371" s="229" t="s">
        <v>144</v>
      </c>
      <c r="E371" s="215" t="s">
        <v>153</v>
      </c>
      <c r="F371" s="216" t="s">
        <v>145</v>
      </c>
      <c r="G371" s="215" t="s">
        <v>146</v>
      </c>
      <c r="H371" s="215"/>
      <c r="I371" s="215"/>
      <c r="J371" s="215"/>
      <c r="K371" s="215"/>
      <c r="L371" s="234" t="s">
        <v>147</v>
      </c>
      <c r="M371" s="216" t="s">
        <v>148</v>
      </c>
      <c r="N371" s="216" t="s">
        <v>149</v>
      </c>
      <c r="O371" s="229" t="s">
        <v>154</v>
      </c>
    </row>
    <row r="372" spans="1:15" ht="18.75">
      <c r="A372" s="215"/>
      <c r="B372" s="215"/>
      <c r="C372" s="230"/>
      <c r="D372" s="228"/>
      <c r="E372" s="215"/>
      <c r="F372" s="238"/>
      <c r="G372" s="9">
        <v>1</v>
      </c>
      <c r="H372" s="9">
        <v>2</v>
      </c>
      <c r="I372" s="9">
        <v>3</v>
      </c>
      <c r="J372" s="9">
        <v>4</v>
      </c>
      <c r="K372" s="9">
        <v>5</v>
      </c>
      <c r="L372" s="235"/>
      <c r="M372" s="216"/>
      <c r="N372" s="216"/>
      <c r="O372" s="228"/>
    </row>
    <row r="373" spans="1:15" ht="123.75" customHeight="1">
      <c r="A373" s="36" t="s">
        <v>370</v>
      </c>
      <c r="B373" s="200" t="s">
        <v>295</v>
      </c>
      <c r="C373" s="44" t="s">
        <v>159</v>
      </c>
      <c r="D373" s="44" t="s">
        <v>294</v>
      </c>
      <c r="E373" s="39">
        <v>240000</v>
      </c>
      <c r="F373" s="35" t="s">
        <v>256</v>
      </c>
      <c r="G373" s="35"/>
      <c r="H373" s="35"/>
      <c r="I373" s="21"/>
      <c r="J373" s="35"/>
      <c r="K373" s="35" t="s">
        <v>140</v>
      </c>
      <c r="L373" s="121">
        <v>240000</v>
      </c>
      <c r="M373" s="39">
        <f>E373-L373</f>
        <v>0</v>
      </c>
      <c r="N373" s="35"/>
      <c r="O373" s="164"/>
    </row>
    <row r="374" spans="1:15" ht="120" customHeight="1">
      <c r="A374" s="36" t="s">
        <v>371</v>
      </c>
      <c r="B374" s="200" t="s">
        <v>296</v>
      </c>
      <c r="C374" s="44" t="s">
        <v>159</v>
      </c>
      <c r="D374" s="44" t="s">
        <v>294</v>
      </c>
      <c r="E374" s="39">
        <v>40000</v>
      </c>
      <c r="F374" s="35" t="s">
        <v>256</v>
      </c>
      <c r="G374" s="35"/>
      <c r="H374" s="35"/>
      <c r="I374" s="21"/>
      <c r="J374" s="35"/>
      <c r="K374" s="35" t="s">
        <v>140</v>
      </c>
      <c r="L374" s="121">
        <v>40000</v>
      </c>
      <c r="M374" s="39">
        <f>E374-L374</f>
        <v>0</v>
      </c>
      <c r="N374" s="35"/>
      <c r="O374" s="164"/>
    </row>
    <row r="375" spans="1:15" ht="120" customHeight="1">
      <c r="A375" s="36" t="s">
        <v>372</v>
      </c>
      <c r="B375" s="200" t="s">
        <v>297</v>
      </c>
      <c r="C375" s="44" t="s">
        <v>159</v>
      </c>
      <c r="D375" s="44" t="s">
        <v>294</v>
      </c>
      <c r="E375" s="39">
        <v>139000</v>
      </c>
      <c r="F375" s="35" t="s">
        <v>256</v>
      </c>
      <c r="G375" s="35"/>
      <c r="H375" s="35"/>
      <c r="I375" s="21"/>
      <c r="J375" s="35"/>
      <c r="K375" s="35" t="s">
        <v>140</v>
      </c>
      <c r="L375" s="101">
        <v>137500</v>
      </c>
      <c r="M375" s="39">
        <f>E375-L375</f>
        <v>1500</v>
      </c>
      <c r="N375" s="35"/>
      <c r="O375" s="164"/>
    </row>
    <row r="376" spans="1:15" ht="18.75">
      <c r="A376" s="196"/>
      <c r="B376" s="196"/>
      <c r="C376" s="197"/>
      <c r="D376" s="196"/>
      <c r="E376" s="196"/>
      <c r="F376" s="198"/>
      <c r="G376" s="195"/>
      <c r="H376" s="195"/>
      <c r="I376" s="195"/>
      <c r="J376" s="195"/>
      <c r="K376" s="195"/>
      <c r="L376" s="199"/>
      <c r="M376" s="197"/>
      <c r="N376" s="197"/>
      <c r="O376" s="196"/>
    </row>
    <row r="377" spans="1:15" ht="21">
      <c r="A377" s="6"/>
      <c r="B377" s="33" t="s">
        <v>203</v>
      </c>
      <c r="C377" s="224" t="s">
        <v>165</v>
      </c>
      <c r="D377" s="224"/>
      <c r="E377" s="225"/>
      <c r="F377" s="224"/>
      <c r="G377" s="224"/>
      <c r="H377" s="224"/>
      <c r="I377" s="224"/>
      <c r="J377" s="224"/>
      <c r="K377" s="224"/>
      <c r="L377" s="224"/>
      <c r="M377" s="225"/>
      <c r="N377" s="225"/>
      <c r="O377" s="225"/>
    </row>
    <row r="378" spans="1:15" ht="21">
      <c r="A378" s="6"/>
      <c r="B378" s="32" t="s">
        <v>236</v>
      </c>
      <c r="C378" s="224" t="s">
        <v>118</v>
      </c>
      <c r="D378" s="224"/>
      <c r="E378" s="225"/>
      <c r="F378" s="224"/>
      <c r="G378" s="224"/>
      <c r="H378" s="224" t="s">
        <v>169</v>
      </c>
      <c r="I378" s="225"/>
      <c r="J378" s="225"/>
      <c r="K378" s="225"/>
      <c r="L378" s="225"/>
      <c r="M378" s="225"/>
      <c r="N378" s="225"/>
      <c r="O378" s="225"/>
    </row>
    <row r="379" spans="1:15" ht="18.75">
      <c r="A379" s="237" t="s">
        <v>151</v>
      </c>
      <c r="B379" s="237"/>
      <c r="C379" s="237"/>
      <c r="D379" s="237"/>
      <c r="E379" s="237"/>
      <c r="F379" s="237"/>
      <c r="G379" s="237"/>
      <c r="H379" s="237"/>
      <c r="I379" s="237"/>
      <c r="J379" s="237"/>
      <c r="K379" s="237"/>
      <c r="L379" s="237"/>
      <c r="M379" s="237"/>
      <c r="N379" s="237"/>
      <c r="O379" s="237"/>
    </row>
    <row r="380" spans="1:15" ht="19.5" customHeight="1">
      <c r="A380" s="237"/>
      <c r="B380" s="237"/>
      <c r="C380" s="237"/>
      <c r="D380" s="237"/>
      <c r="E380" s="237"/>
      <c r="F380" s="237"/>
      <c r="G380" s="237"/>
      <c r="H380" s="237"/>
      <c r="I380" s="237"/>
      <c r="J380" s="237"/>
      <c r="K380" s="237"/>
      <c r="L380" s="237"/>
      <c r="M380" s="237"/>
      <c r="N380" s="237"/>
      <c r="O380" s="237"/>
    </row>
    <row r="381" spans="1:15" ht="18.75">
      <c r="A381" s="213" t="s">
        <v>260</v>
      </c>
      <c r="B381" s="213"/>
      <c r="C381" s="213"/>
      <c r="D381" s="213"/>
      <c r="E381" s="213"/>
      <c r="F381" s="213"/>
      <c r="G381" s="213"/>
      <c r="H381" s="213"/>
      <c r="I381" s="213"/>
      <c r="J381" s="213"/>
      <c r="K381" s="213"/>
      <c r="L381" s="213"/>
      <c r="M381" s="213"/>
      <c r="N381" s="213"/>
      <c r="O381" s="213"/>
    </row>
    <row r="382" spans="1:15" ht="18.75">
      <c r="A382" s="213" t="s">
        <v>141</v>
      </c>
      <c r="B382" s="213"/>
      <c r="C382" s="213"/>
      <c r="D382" s="213"/>
      <c r="E382" s="213"/>
      <c r="F382" s="213"/>
      <c r="G382" s="213"/>
      <c r="H382" s="213"/>
      <c r="I382" s="213"/>
      <c r="J382" s="213"/>
      <c r="K382" s="213"/>
      <c r="L382" s="213"/>
      <c r="M382" s="213"/>
      <c r="N382" s="213"/>
      <c r="O382" s="213"/>
    </row>
    <row r="383" spans="1:15" ht="17.25" customHeight="1">
      <c r="A383" s="223" t="s">
        <v>403</v>
      </c>
      <c r="B383" s="223"/>
      <c r="C383" s="223"/>
      <c r="D383" s="223"/>
      <c r="E383" s="223"/>
      <c r="F383" s="223"/>
      <c r="G383" s="223"/>
      <c r="H383" s="223"/>
      <c r="I383" s="223"/>
      <c r="J383" s="223"/>
      <c r="K383" s="223"/>
      <c r="L383" s="223"/>
      <c r="M383" s="223"/>
      <c r="N383" s="223"/>
      <c r="O383" s="223"/>
    </row>
    <row r="384" spans="1:15" ht="18.75">
      <c r="A384" s="215" t="s">
        <v>152</v>
      </c>
      <c r="B384" s="215" t="s">
        <v>142</v>
      </c>
      <c r="C384" s="219" t="s">
        <v>143</v>
      </c>
      <c r="D384" s="229" t="s">
        <v>144</v>
      </c>
      <c r="E384" s="215" t="s">
        <v>153</v>
      </c>
      <c r="F384" s="216" t="s">
        <v>145</v>
      </c>
      <c r="G384" s="215" t="s">
        <v>146</v>
      </c>
      <c r="H384" s="215"/>
      <c r="I384" s="215"/>
      <c r="J384" s="215"/>
      <c r="K384" s="215"/>
      <c r="L384" s="234" t="s">
        <v>147</v>
      </c>
      <c r="M384" s="216" t="s">
        <v>148</v>
      </c>
      <c r="N384" s="216" t="s">
        <v>149</v>
      </c>
      <c r="O384" s="229" t="s">
        <v>154</v>
      </c>
    </row>
    <row r="385" spans="1:15" ht="18.75">
      <c r="A385" s="215"/>
      <c r="B385" s="215"/>
      <c r="C385" s="230"/>
      <c r="D385" s="228"/>
      <c r="E385" s="215"/>
      <c r="F385" s="238"/>
      <c r="G385" s="9">
        <v>1</v>
      </c>
      <c r="H385" s="9">
        <v>2</v>
      </c>
      <c r="I385" s="9">
        <v>3</v>
      </c>
      <c r="J385" s="9">
        <v>4</v>
      </c>
      <c r="K385" s="9">
        <v>5</v>
      </c>
      <c r="L385" s="235"/>
      <c r="M385" s="216"/>
      <c r="N385" s="216"/>
      <c r="O385" s="228"/>
    </row>
    <row r="386" spans="1:15" ht="132" customHeight="1">
      <c r="A386" s="36" t="s">
        <v>407</v>
      </c>
      <c r="B386" s="200" t="s">
        <v>298</v>
      </c>
      <c r="C386" s="44" t="s">
        <v>159</v>
      </c>
      <c r="D386" s="44" t="s">
        <v>294</v>
      </c>
      <c r="E386" s="39">
        <v>367000</v>
      </c>
      <c r="F386" s="35" t="s">
        <v>256</v>
      </c>
      <c r="G386" s="35"/>
      <c r="H386" s="35"/>
      <c r="I386" s="21"/>
      <c r="J386" s="35"/>
      <c r="K386" s="35" t="s">
        <v>140</v>
      </c>
      <c r="L386" s="121">
        <v>365500</v>
      </c>
      <c r="M386" s="39">
        <f>E386-L386</f>
        <v>1500</v>
      </c>
      <c r="N386" s="35"/>
      <c r="O386" s="164"/>
    </row>
    <row r="387" spans="1:15" ht="120" customHeight="1">
      <c r="A387" s="36" t="s">
        <v>408</v>
      </c>
      <c r="B387" s="200" t="s">
        <v>299</v>
      </c>
      <c r="C387" s="44" t="s">
        <v>159</v>
      </c>
      <c r="D387" s="44" t="s">
        <v>294</v>
      </c>
      <c r="E387" s="39">
        <v>165000</v>
      </c>
      <c r="F387" s="35" t="s">
        <v>256</v>
      </c>
      <c r="G387" s="35" t="s">
        <v>140</v>
      </c>
      <c r="H387" s="35"/>
      <c r="I387" s="21"/>
      <c r="J387" s="35"/>
      <c r="K387" s="35"/>
      <c r="L387" s="184">
        <v>0</v>
      </c>
      <c r="M387" s="39">
        <f>E387-L387</f>
        <v>165000</v>
      </c>
      <c r="N387" s="35"/>
      <c r="O387" s="164"/>
    </row>
    <row r="388" spans="1:15" ht="22.5" customHeight="1">
      <c r="A388" s="102"/>
      <c r="B388" s="194"/>
      <c r="C388" s="76"/>
      <c r="D388" s="76"/>
      <c r="E388" s="98"/>
      <c r="F388" s="55"/>
      <c r="G388" s="55"/>
      <c r="H388" s="55"/>
      <c r="I388" s="32"/>
      <c r="J388" s="55"/>
      <c r="K388" s="55"/>
      <c r="L388" s="201"/>
      <c r="M388" s="98"/>
      <c r="N388" s="55"/>
      <c r="O388" s="186"/>
    </row>
    <row r="389" spans="1:15" ht="22.5" customHeight="1">
      <c r="A389" s="102"/>
      <c r="B389" s="194"/>
      <c r="C389" s="76"/>
      <c r="D389" s="76"/>
      <c r="E389" s="98"/>
      <c r="F389" s="55"/>
      <c r="G389" s="55"/>
      <c r="H389" s="55"/>
      <c r="I389" s="32"/>
      <c r="J389" s="55"/>
      <c r="K389" s="55"/>
      <c r="L389" s="201"/>
      <c r="M389" s="98"/>
      <c r="N389" s="55"/>
      <c r="O389" s="186"/>
    </row>
    <row r="390" spans="1:15" ht="22.5" customHeight="1">
      <c r="A390" s="102"/>
      <c r="B390" s="194"/>
      <c r="C390" s="76"/>
      <c r="D390" s="76"/>
      <c r="E390" s="98"/>
      <c r="F390" s="55"/>
      <c r="G390" s="55"/>
      <c r="H390" s="55"/>
      <c r="I390" s="32"/>
      <c r="J390" s="55"/>
      <c r="K390" s="55"/>
      <c r="L390" s="201"/>
      <c r="M390" s="98"/>
      <c r="N390" s="55"/>
      <c r="O390" s="186"/>
    </row>
    <row r="391" spans="1:15" ht="22.5" customHeight="1">
      <c r="A391" s="102"/>
      <c r="B391" s="194"/>
      <c r="C391" s="76"/>
      <c r="D391" s="76"/>
      <c r="E391" s="98"/>
      <c r="F391" s="55"/>
      <c r="G391" s="55"/>
      <c r="H391" s="55"/>
      <c r="I391" s="32"/>
      <c r="J391" s="55"/>
      <c r="K391" s="55"/>
      <c r="L391" s="201"/>
      <c r="M391" s="98"/>
      <c r="N391" s="55"/>
      <c r="O391" s="186"/>
    </row>
    <row r="392" spans="1:15" ht="21">
      <c r="A392" s="6"/>
      <c r="B392" s="33" t="s">
        <v>203</v>
      </c>
      <c r="C392" s="224" t="s">
        <v>165</v>
      </c>
      <c r="D392" s="224"/>
      <c r="E392" s="225"/>
      <c r="F392" s="224"/>
      <c r="G392" s="224"/>
      <c r="H392" s="224"/>
      <c r="I392" s="224"/>
      <c r="J392" s="224"/>
      <c r="K392" s="224"/>
      <c r="L392" s="224"/>
      <c r="M392" s="225"/>
      <c r="N392" s="225"/>
      <c r="O392" s="225"/>
    </row>
    <row r="393" spans="1:15" ht="21">
      <c r="A393" s="6"/>
      <c r="B393" s="32" t="s">
        <v>236</v>
      </c>
      <c r="C393" s="224" t="s">
        <v>118</v>
      </c>
      <c r="D393" s="224"/>
      <c r="E393" s="225"/>
      <c r="F393" s="224"/>
      <c r="G393" s="224"/>
      <c r="H393" s="224" t="s">
        <v>169</v>
      </c>
      <c r="I393" s="225"/>
      <c r="J393" s="225"/>
      <c r="K393" s="225"/>
      <c r="L393" s="225"/>
      <c r="M393" s="225"/>
      <c r="N393" s="225"/>
      <c r="O393" s="225"/>
    </row>
    <row r="397" spans="1:15" ht="18.75">
      <c r="A397" s="237" t="s">
        <v>151</v>
      </c>
      <c r="B397" s="237"/>
      <c r="C397" s="237"/>
      <c r="D397" s="237"/>
      <c r="E397" s="237"/>
      <c r="F397" s="237"/>
      <c r="G397" s="237"/>
      <c r="H397" s="237"/>
      <c r="I397" s="237"/>
      <c r="J397" s="237"/>
      <c r="K397" s="237"/>
      <c r="L397" s="237"/>
      <c r="M397" s="237"/>
      <c r="N397" s="237"/>
      <c r="O397" s="237"/>
    </row>
    <row r="398" spans="1:15" ht="19.5" customHeight="1">
      <c r="A398" s="237"/>
      <c r="B398" s="237"/>
      <c r="C398" s="237"/>
      <c r="D398" s="237"/>
      <c r="E398" s="237"/>
      <c r="F398" s="237"/>
      <c r="G398" s="237"/>
      <c r="H398" s="237"/>
      <c r="I398" s="237"/>
      <c r="J398" s="237"/>
      <c r="K398" s="237"/>
      <c r="L398" s="237"/>
      <c r="M398" s="237"/>
      <c r="N398" s="237"/>
      <c r="O398" s="237"/>
    </row>
    <row r="399" spans="1:15" ht="18.75">
      <c r="A399" s="213" t="s">
        <v>260</v>
      </c>
      <c r="B399" s="213"/>
      <c r="C399" s="213"/>
      <c r="D399" s="213"/>
      <c r="E399" s="213"/>
      <c r="F399" s="213"/>
      <c r="G399" s="213"/>
      <c r="H399" s="213"/>
      <c r="I399" s="213"/>
      <c r="J399" s="213"/>
      <c r="K399" s="213"/>
      <c r="L399" s="213"/>
      <c r="M399" s="213"/>
      <c r="N399" s="213"/>
      <c r="O399" s="213"/>
    </row>
    <row r="400" spans="1:15" ht="18.75">
      <c r="A400" s="213" t="s">
        <v>141</v>
      </c>
      <c r="B400" s="213"/>
      <c r="C400" s="213"/>
      <c r="D400" s="213"/>
      <c r="E400" s="213"/>
      <c r="F400" s="213"/>
      <c r="G400" s="213"/>
      <c r="H400" s="213"/>
      <c r="I400" s="213"/>
      <c r="J400" s="213"/>
      <c r="K400" s="213"/>
      <c r="L400" s="213"/>
      <c r="M400" s="213"/>
      <c r="N400" s="213"/>
      <c r="O400" s="213"/>
    </row>
    <row r="401" spans="1:15" ht="17.25" customHeight="1">
      <c r="A401" s="223" t="s">
        <v>403</v>
      </c>
      <c r="B401" s="223"/>
      <c r="C401" s="223"/>
      <c r="D401" s="223"/>
      <c r="E401" s="223"/>
      <c r="F401" s="223"/>
      <c r="G401" s="223"/>
      <c r="H401" s="223"/>
      <c r="I401" s="223"/>
      <c r="J401" s="223"/>
      <c r="K401" s="223"/>
      <c r="L401" s="223"/>
      <c r="M401" s="223"/>
      <c r="N401" s="223"/>
      <c r="O401" s="223"/>
    </row>
    <row r="402" spans="1:15" ht="18.75">
      <c r="A402" s="215" t="s">
        <v>152</v>
      </c>
      <c r="B402" s="215" t="s">
        <v>142</v>
      </c>
      <c r="C402" s="219" t="s">
        <v>143</v>
      </c>
      <c r="D402" s="229" t="s">
        <v>144</v>
      </c>
      <c r="E402" s="215" t="s">
        <v>153</v>
      </c>
      <c r="F402" s="216" t="s">
        <v>145</v>
      </c>
      <c r="G402" s="215" t="s">
        <v>146</v>
      </c>
      <c r="H402" s="215"/>
      <c r="I402" s="215"/>
      <c r="J402" s="215"/>
      <c r="K402" s="215"/>
      <c r="L402" s="234" t="s">
        <v>147</v>
      </c>
      <c r="M402" s="216" t="s">
        <v>148</v>
      </c>
      <c r="N402" s="216" t="s">
        <v>149</v>
      </c>
      <c r="O402" s="229" t="s">
        <v>154</v>
      </c>
    </row>
    <row r="403" spans="1:15" ht="18.75">
      <c r="A403" s="215"/>
      <c r="B403" s="215"/>
      <c r="C403" s="230"/>
      <c r="D403" s="228"/>
      <c r="E403" s="215"/>
      <c r="F403" s="238"/>
      <c r="G403" s="9">
        <v>1</v>
      </c>
      <c r="H403" s="9">
        <v>2</v>
      </c>
      <c r="I403" s="9">
        <v>3</v>
      </c>
      <c r="J403" s="9">
        <v>4</v>
      </c>
      <c r="K403" s="9">
        <v>5</v>
      </c>
      <c r="L403" s="235"/>
      <c r="M403" s="216"/>
      <c r="N403" s="216"/>
      <c r="O403" s="228"/>
    </row>
    <row r="404" spans="1:15" ht="175.5" customHeight="1">
      <c r="A404" s="36" t="s">
        <v>413</v>
      </c>
      <c r="B404" s="200" t="s">
        <v>300</v>
      </c>
      <c r="C404" s="44" t="s">
        <v>159</v>
      </c>
      <c r="D404" s="44" t="s">
        <v>294</v>
      </c>
      <c r="E404" s="39">
        <v>408000</v>
      </c>
      <c r="F404" s="35" t="s">
        <v>256</v>
      </c>
      <c r="G404" s="35" t="s">
        <v>140</v>
      </c>
      <c r="H404" s="35"/>
      <c r="I404" s="21"/>
      <c r="J404" s="35"/>
      <c r="K404" s="35"/>
      <c r="L404" s="184">
        <v>0</v>
      </c>
      <c r="M404" s="39">
        <f>E404-L404</f>
        <v>408000</v>
      </c>
      <c r="N404" s="35"/>
      <c r="O404" s="164"/>
    </row>
    <row r="405" spans="1:15" ht="63.75" customHeight="1">
      <c r="A405" s="36" t="s">
        <v>414</v>
      </c>
      <c r="B405" s="40" t="s">
        <v>301</v>
      </c>
      <c r="C405" s="44" t="s">
        <v>160</v>
      </c>
      <c r="D405" s="44" t="s">
        <v>294</v>
      </c>
      <c r="E405" s="39">
        <v>90100</v>
      </c>
      <c r="F405" s="35" t="s">
        <v>256</v>
      </c>
      <c r="G405" s="35"/>
      <c r="H405" s="35"/>
      <c r="I405" s="21"/>
      <c r="J405" s="35"/>
      <c r="K405" s="35" t="s">
        <v>140</v>
      </c>
      <c r="L405" s="121">
        <v>90100</v>
      </c>
      <c r="M405" s="39">
        <f>E405-L405</f>
        <v>0</v>
      </c>
      <c r="N405" s="35"/>
      <c r="O405" s="164"/>
    </row>
    <row r="406" spans="1:15" ht="22.5" customHeight="1">
      <c r="A406" s="102"/>
      <c r="B406" s="194"/>
      <c r="C406" s="76"/>
      <c r="D406" s="76"/>
      <c r="E406" s="98"/>
      <c r="F406" s="55"/>
      <c r="G406" s="55"/>
      <c r="H406" s="55"/>
      <c r="I406" s="32"/>
      <c r="J406" s="55"/>
      <c r="K406" s="55"/>
      <c r="L406" s="201"/>
      <c r="M406" s="98"/>
      <c r="N406" s="55"/>
      <c r="O406" s="186"/>
    </row>
    <row r="407" spans="1:15" ht="22.5" customHeight="1">
      <c r="A407" s="102"/>
      <c r="B407" s="194"/>
      <c r="C407" s="76"/>
      <c r="D407" s="76"/>
      <c r="E407" s="98"/>
      <c r="F407" s="55"/>
      <c r="G407" s="55"/>
      <c r="H407" s="55"/>
      <c r="I407" s="32"/>
      <c r="J407" s="55"/>
      <c r="K407" s="55"/>
      <c r="L407" s="201"/>
      <c r="M407" s="98"/>
      <c r="N407" s="55"/>
      <c r="O407" s="186"/>
    </row>
    <row r="408" spans="1:15" ht="22.5" customHeight="1">
      <c r="A408" s="102"/>
      <c r="B408" s="194"/>
      <c r="C408" s="76"/>
      <c r="D408" s="76"/>
      <c r="E408" s="98"/>
      <c r="F408" s="55"/>
      <c r="G408" s="55"/>
      <c r="H408" s="55"/>
      <c r="I408" s="32"/>
      <c r="J408" s="55"/>
      <c r="K408" s="55"/>
      <c r="L408" s="201"/>
      <c r="M408" s="98"/>
      <c r="N408" s="55"/>
      <c r="O408" s="186"/>
    </row>
    <row r="409" spans="1:15" ht="22.5" customHeight="1">
      <c r="A409" s="102"/>
      <c r="B409" s="194"/>
      <c r="C409" s="76"/>
      <c r="D409" s="76"/>
      <c r="E409" s="98"/>
      <c r="F409" s="55"/>
      <c r="G409" s="55"/>
      <c r="H409" s="55"/>
      <c r="I409" s="32"/>
      <c r="J409" s="55"/>
      <c r="K409" s="55"/>
      <c r="L409" s="201"/>
      <c r="M409" s="98"/>
      <c r="N409" s="55"/>
      <c r="O409" s="186"/>
    </row>
    <row r="410" spans="1:15" ht="21">
      <c r="A410" s="6"/>
      <c r="B410" s="33" t="s">
        <v>203</v>
      </c>
      <c r="C410" s="224" t="s">
        <v>165</v>
      </c>
      <c r="D410" s="224"/>
      <c r="E410" s="225"/>
      <c r="F410" s="224"/>
      <c r="G410" s="224"/>
      <c r="H410" s="224"/>
      <c r="I410" s="224"/>
      <c r="J410" s="224"/>
      <c r="K410" s="224"/>
      <c r="L410" s="224"/>
      <c r="M410" s="225"/>
      <c r="N410" s="225"/>
      <c r="O410" s="225"/>
    </row>
    <row r="411" spans="1:15" ht="21">
      <c r="A411" s="6"/>
      <c r="B411" s="32" t="s">
        <v>236</v>
      </c>
      <c r="C411" s="224" t="s">
        <v>118</v>
      </c>
      <c r="D411" s="224"/>
      <c r="E411" s="225"/>
      <c r="F411" s="224"/>
      <c r="G411" s="224"/>
      <c r="H411" s="224" t="s">
        <v>169</v>
      </c>
      <c r="I411" s="225"/>
      <c r="J411" s="225"/>
      <c r="K411" s="225"/>
      <c r="L411" s="225"/>
      <c r="M411" s="225"/>
      <c r="N411" s="225"/>
      <c r="O411" s="225"/>
    </row>
    <row r="416" spans="1:15" ht="18.75">
      <c r="A416" s="236" t="s">
        <v>151</v>
      </c>
      <c r="B416" s="236"/>
      <c r="C416" s="236"/>
      <c r="D416" s="236"/>
      <c r="E416" s="236"/>
      <c r="F416" s="236"/>
      <c r="G416" s="236"/>
      <c r="H416" s="236"/>
      <c r="I416" s="236"/>
      <c r="J416" s="236"/>
      <c r="K416" s="236"/>
      <c r="L416" s="236"/>
      <c r="M416" s="236"/>
      <c r="N416" s="236"/>
      <c r="O416" s="236"/>
    </row>
    <row r="417" spans="1:15" ht="18.75">
      <c r="A417" s="213" t="s">
        <v>260</v>
      </c>
      <c r="B417" s="213"/>
      <c r="C417" s="213"/>
      <c r="D417" s="213"/>
      <c r="E417" s="213"/>
      <c r="F417" s="213"/>
      <c r="G417" s="213"/>
      <c r="H417" s="213"/>
      <c r="I417" s="213"/>
      <c r="J417" s="213"/>
      <c r="K417" s="213"/>
      <c r="L417" s="213"/>
      <c r="M417" s="213"/>
      <c r="N417" s="213"/>
      <c r="O417" s="213"/>
    </row>
    <row r="418" spans="1:15" ht="18.75">
      <c r="A418" s="213" t="s">
        <v>141</v>
      </c>
      <c r="B418" s="213"/>
      <c r="C418" s="213"/>
      <c r="D418" s="213"/>
      <c r="E418" s="213"/>
      <c r="F418" s="213"/>
      <c r="G418" s="213"/>
      <c r="H418" s="213"/>
      <c r="I418" s="213"/>
      <c r="J418" s="213"/>
      <c r="K418" s="213"/>
      <c r="L418" s="213"/>
      <c r="M418" s="213"/>
      <c r="N418" s="213"/>
      <c r="O418" s="213"/>
    </row>
    <row r="419" spans="1:15" ht="18.75">
      <c r="A419" s="223" t="s">
        <v>403</v>
      </c>
      <c r="B419" s="223"/>
      <c r="C419" s="223"/>
      <c r="D419" s="223"/>
      <c r="E419" s="223"/>
      <c r="F419" s="223"/>
      <c r="G419" s="223"/>
      <c r="H419" s="223"/>
      <c r="I419" s="223"/>
      <c r="J419" s="223"/>
      <c r="K419" s="223"/>
      <c r="L419" s="223"/>
      <c r="M419" s="223"/>
      <c r="N419" s="223"/>
      <c r="O419" s="223"/>
    </row>
    <row r="420" spans="1:15" ht="56.25" customHeight="1">
      <c r="A420" s="219" t="s">
        <v>152</v>
      </c>
      <c r="B420" s="226" t="s">
        <v>142</v>
      </c>
      <c r="C420" s="219" t="s">
        <v>143</v>
      </c>
      <c r="D420" s="229" t="s">
        <v>144</v>
      </c>
      <c r="E420" s="219" t="s">
        <v>153</v>
      </c>
      <c r="F420" s="221" t="s">
        <v>145</v>
      </c>
      <c r="G420" s="231" t="s">
        <v>146</v>
      </c>
      <c r="H420" s="232"/>
      <c r="I420" s="232"/>
      <c r="J420" s="232"/>
      <c r="K420" s="233"/>
      <c r="L420" s="234" t="s">
        <v>147</v>
      </c>
      <c r="M420" s="219" t="s">
        <v>148</v>
      </c>
      <c r="N420" s="217" t="s">
        <v>149</v>
      </c>
      <c r="O420" s="229" t="s">
        <v>154</v>
      </c>
    </row>
    <row r="421" spans="1:15" ht="18.75">
      <c r="A421" s="230"/>
      <c r="B421" s="227"/>
      <c r="C421" s="228"/>
      <c r="D421" s="228"/>
      <c r="E421" s="220"/>
      <c r="F421" s="222"/>
      <c r="G421" s="9">
        <v>1</v>
      </c>
      <c r="H421" s="9">
        <v>2</v>
      </c>
      <c r="I421" s="9">
        <v>3</v>
      </c>
      <c r="J421" s="9">
        <v>4</v>
      </c>
      <c r="K421" s="10">
        <v>5</v>
      </c>
      <c r="L421" s="235"/>
      <c r="M421" s="230"/>
      <c r="N421" s="218"/>
      <c r="O421" s="228"/>
    </row>
    <row r="422" spans="1:15" ht="18" customHeight="1">
      <c r="A422" s="12"/>
      <c r="B422" s="66" t="s">
        <v>155</v>
      </c>
      <c r="C422" s="13"/>
      <c r="D422" s="13"/>
      <c r="E422" s="14"/>
      <c r="F422" s="15"/>
      <c r="G422" s="9"/>
      <c r="H422" s="9"/>
      <c r="I422" s="9"/>
      <c r="J422" s="9"/>
      <c r="K422" s="15"/>
      <c r="L422" s="16"/>
      <c r="M422" s="17"/>
      <c r="N422" s="11"/>
      <c r="O422" s="7"/>
    </row>
    <row r="423" spans="1:15" ht="21">
      <c r="A423" s="18" t="s">
        <v>10</v>
      </c>
      <c r="B423" s="21" t="s">
        <v>156</v>
      </c>
      <c r="C423" s="15" t="s">
        <v>228</v>
      </c>
      <c r="D423" s="15" t="s">
        <v>137</v>
      </c>
      <c r="E423" s="20">
        <v>20000</v>
      </c>
      <c r="F423" s="15" t="s">
        <v>307</v>
      </c>
      <c r="G423" s="15"/>
      <c r="H423" s="21"/>
      <c r="I423" s="15"/>
      <c r="J423" s="15"/>
      <c r="K423" s="15" t="s">
        <v>140</v>
      </c>
      <c r="L423" s="20">
        <v>17600</v>
      </c>
      <c r="M423" s="20">
        <f>E423-L423</f>
        <v>2400</v>
      </c>
      <c r="N423" s="22"/>
      <c r="O423" s="23"/>
    </row>
    <row r="424" spans="1:15" ht="37.5">
      <c r="A424" s="18"/>
      <c r="B424" s="70" t="s">
        <v>229</v>
      </c>
      <c r="C424" s="15"/>
      <c r="D424" s="15"/>
      <c r="E424" s="20"/>
      <c r="F424" s="15"/>
      <c r="G424" s="21"/>
      <c r="H424" s="21"/>
      <c r="I424" s="15"/>
      <c r="J424" s="15"/>
      <c r="K424" s="15"/>
      <c r="L424" s="20"/>
      <c r="M424" s="20"/>
      <c r="N424" s="22"/>
      <c r="O424" s="24"/>
    </row>
    <row r="425" spans="1:15" ht="35.25" customHeight="1">
      <c r="A425" s="18" t="s">
        <v>139</v>
      </c>
      <c r="B425" s="37" t="s">
        <v>230</v>
      </c>
      <c r="C425" s="35" t="s">
        <v>228</v>
      </c>
      <c r="D425" s="35" t="s">
        <v>137</v>
      </c>
      <c r="E425" s="41">
        <v>185000</v>
      </c>
      <c r="F425" s="35" t="s">
        <v>307</v>
      </c>
      <c r="G425" s="35"/>
      <c r="H425" s="52"/>
      <c r="I425" s="35"/>
      <c r="J425" s="35"/>
      <c r="K425" s="35" t="s">
        <v>140</v>
      </c>
      <c r="L425" s="41">
        <v>174600</v>
      </c>
      <c r="M425" s="41">
        <f>E425-L425</f>
        <v>10400</v>
      </c>
      <c r="N425" s="25"/>
      <c r="O425" s="178" t="s">
        <v>415</v>
      </c>
    </row>
    <row r="426" spans="1:15" ht="36.75" customHeight="1">
      <c r="A426" s="18" t="s">
        <v>11</v>
      </c>
      <c r="B426" s="49" t="s">
        <v>357</v>
      </c>
      <c r="C426" s="35" t="s">
        <v>228</v>
      </c>
      <c r="D426" s="35" t="s">
        <v>137</v>
      </c>
      <c r="E426" s="41">
        <v>60000</v>
      </c>
      <c r="F426" s="35" t="s">
        <v>307</v>
      </c>
      <c r="G426" s="35"/>
      <c r="H426" s="52"/>
      <c r="I426" s="35"/>
      <c r="J426" s="52"/>
      <c r="K426" s="35" t="s">
        <v>140</v>
      </c>
      <c r="L426" s="41">
        <v>43578</v>
      </c>
      <c r="M426" s="41">
        <f>E426-L426</f>
        <v>16422</v>
      </c>
      <c r="N426" s="25"/>
      <c r="O426" s="178" t="s">
        <v>356</v>
      </c>
    </row>
    <row r="427" spans="1:15" ht="17.25" customHeight="1">
      <c r="A427" s="18"/>
      <c r="B427" s="152" t="s">
        <v>231</v>
      </c>
      <c r="C427" s="35"/>
      <c r="D427" s="27"/>
      <c r="E427" s="28"/>
      <c r="F427" s="15"/>
      <c r="G427" s="15"/>
      <c r="H427" s="19"/>
      <c r="I427" s="29"/>
      <c r="J427" s="19"/>
      <c r="K427" s="15"/>
      <c r="L427" s="28"/>
      <c r="M427" s="28"/>
      <c r="N427" s="30"/>
      <c r="O427" s="23"/>
    </row>
    <row r="428" spans="1:15" ht="27">
      <c r="A428" s="18" t="s">
        <v>12</v>
      </c>
      <c r="B428" s="81" t="s">
        <v>61</v>
      </c>
      <c r="C428" s="35" t="s">
        <v>228</v>
      </c>
      <c r="D428" s="15" t="s">
        <v>137</v>
      </c>
      <c r="E428" s="20">
        <v>9260</v>
      </c>
      <c r="F428" s="15" t="s">
        <v>307</v>
      </c>
      <c r="G428" s="15"/>
      <c r="H428" s="21"/>
      <c r="I428" s="15"/>
      <c r="J428" s="21"/>
      <c r="K428" s="15" t="s">
        <v>140</v>
      </c>
      <c r="L428" s="41">
        <v>9255.3</v>
      </c>
      <c r="M428" s="41">
        <f aca="true" t="shared" si="10" ref="M428:M433">E428-L428</f>
        <v>4.700000000000728</v>
      </c>
      <c r="N428" s="22"/>
      <c r="O428" s="178" t="s">
        <v>416</v>
      </c>
    </row>
    <row r="429" spans="1:15" ht="27.75" customHeight="1">
      <c r="A429" s="18" t="s">
        <v>13</v>
      </c>
      <c r="B429" s="81" t="s">
        <v>63</v>
      </c>
      <c r="C429" s="35" t="s">
        <v>228</v>
      </c>
      <c r="D429" s="27" t="s">
        <v>137</v>
      </c>
      <c r="E429" s="28">
        <v>40000</v>
      </c>
      <c r="F429" s="15" t="s">
        <v>307</v>
      </c>
      <c r="G429" s="15"/>
      <c r="H429" s="15"/>
      <c r="I429" s="15"/>
      <c r="J429" s="15"/>
      <c r="K429" s="15" t="s">
        <v>140</v>
      </c>
      <c r="L429" s="41">
        <v>57930</v>
      </c>
      <c r="M429" s="241">
        <f t="shared" si="10"/>
        <v>-17930</v>
      </c>
      <c r="N429" s="31"/>
      <c r="O429" s="178" t="s">
        <v>356</v>
      </c>
    </row>
    <row r="430" spans="1:25" ht="27">
      <c r="A430" s="18" t="s">
        <v>14</v>
      </c>
      <c r="B430" s="81" t="s">
        <v>62</v>
      </c>
      <c r="C430" s="35" t="s">
        <v>228</v>
      </c>
      <c r="D430" s="15" t="s">
        <v>137</v>
      </c>
      <c r="E430" s="20">
        <v>4180</v>
      </c>
      <c r="F430" s="15" t="s">
        <v>307</v>
      </c>
      <c r="G430" s="15"/>
      <c r="H430" s="21"/>
      <c r="I430" s="15"/>
      <c r="J430" s="21"/>
      <c r="K430" s="15" t="s">
        <v>140</v>
      </c>
      <c r="L430" s="41">
        <v>4176</v>
      </c>
      <c r="M430" s="41">
        <f t="shared" si="10"/>
        <v>4</v>
      </c>
      <c r="N430" s="25"/>
      <c r="O430" s="178" t="s">
        <v>417</v>
      </c>
      <c r="P430" s="32"/>
      <c r="Q430" s="32"/>
      <c r="R430" s="32"/>
      <c r="S430" s="32"/>
      <c r="T430" s="32"/>
      <c r="U430" s="32"/>
      <c r="V430" s="32"/>
      <c r="W430" s="32"/>
      <c r="X430" s="32"/>
      <c r="Y430" s="32"/>
    </row>
    <row r="431" spans="1:15" ht="27">
      <c r="A431" s="18" t="s">
        <v>3</v>
      </c>
      <c r="B431" s="153" t="s">
        <v>1</v>
      </c>
      <c r="C431" s="35" t="s">
        <v>228</v>
      </c>
      <c r="D431" s="15" t="s">
        <v>137</v>
      </c>
      <c r="E431" s="28">
        <v>0</v>
      </c>
      <c r="F431" s="15" t="s">
        <v>307</v>
      </c>
      <c r="G431" s="15" t="s">
        <v>140</v>
      </c>
      <c r="H431" s="19"/>
      <c r="I431" s="15"/>
      <c r="J431" s="19"/>
      <c r="K431" s="21"/>
      <c r="L431" s="41">
        <v>0</v>
      </c>
      <c r="M431" s="41">
        <f t="shared" si="10"/>
        <v>0</v>
      </c>
      <c r="N431" s="30"/>
      <c r="O431" s="178" t="s">
        <v>388</v>
      </c>
    </row>
    <row r="432" spans="1:15" ht="27">
      <c r="A432" s="18" t="s">
        <v>4</v>
      </c>
      <c r="B432" s="68" t="s">
        <v>64</v>
      </c>
      <c r="C432" s="35" t="s">
        <v>228</v>
      </c>
      <c r="D432" s="35" t="s">
        <v>137</v>
      </c>
      <c r="E432" s="38">
        <v>124710</v>
      </c>
      <c r="F432" s="35" t="s">
        <v>307</v>
      </c>
      <c r="H432" s="35"/>
      <c r="I432" s="50"/>
      <c r="J432" s="35"/>
      <c r="K432" s="35" t="s">
        <v>140</v>
      </c>
      <c r="L432" s="41">
        <v>66342.65</v>
      </c>
      <c r="M432" s="41">
        <f t="shared" si="10"/>
        <v>58367.350000000006</v>
      </c>
      <c r="N432" s="25"/>
      <c r="O432" s="178" t="s">
        <v>418</v>
      </c>
    </row>
    <row r="433" spans="1:15" ht="27">
      <c r="A433" s="18" t="s">
        <v>5</v>
      </c>
      <c r="B433" s="155" t="s">
        <v>136</v>
      </c>
      <c r="C433" s="35" t="s">
        <v>228</v>
      </c>
      <c r="D433" s="35" t="s">
        <v>137</v>
      </c>
      <c r="E433" s="38">
        <v>245000</v>
      </c>
      <c r="F433" s="35" t="s">
        <v>307</v>
      </c>
      <c r="G433" s="35"/>
      <c r="H433" s="35"/>
      <c r="I433" s="50"/>
      <c r="J433" s="35"/>
      <c r="K433" s="35" t="s">
        <v>140</v>
      </c>
      <c r="L433" s="39">
        <v>241780</v>
      </c>
      <c r="M433" s="41">
        <f t="shared" si="10"/>
        <v>3220</v>
      </c>
      <c r="N433" s="25"/>
      <c r="O433" s="178" t="s">
        <v>419</v>
      </c>
    </row>
    <row r="437" spans="1:15" ht="18.75">
      <c r="A437" s="32"/>
      <c r="B437" s="33" t="s">
        <v>150</v>
      </c>
      <c r="C437" s="103" t="s">
        <v>165</v>
      </c>
      <c r="D437" s="103"/>
      <c r="E437" s="104"/>
      <c r="F437" s="103"/>
      <c r="G437" s="103"/>
      <c r="H437" s="103"/>
      <c r="I437" s="103"/>
      <c r="J437" s="103"/>
      <c r="K437" s="103"/>
      <c r="L437" s="103"/>
      <c r="M437" s="104"/>
      <c r="N437" s="104"/>
      <c r="O437" s="104"/>
    </row>
    <row r="438" spans="1:15" ht="18.75">
      <c r="A438" s="32"/>
      <c r="B438" s="32" t="s">
        <v>235</v>
      </c>
      <c r="C438" s="224" t="s">
        <v>118</v>
      </c>
      <c r="D438" s="224"/>
      <c r="E438" s="225"/>
      <c r="F438" s="224"/>
      <c r="G438" s="224"/>
      <c r="H438" s="224" t="s">
        <v>169</v>
      </c>
      <c r="I438" s="225"/>
      <c r="J438" s="225"/>
      <c r="K438" s="225"/>
      <c r="L438" s="225"/>
      <c r="M438" s="225"/>
      <c r="N438" s="225"/>
      <c r="O438" s="225"/>
    </row>
    <row r="439" spans="1:15" ht="21" customHeight="1">
      <c r="A439" s="236" t="s">
        <v>151</v>
      </c>
      <c r="B439" s="236"/>
      <c r="C439" s="236"/>
      <c r="D439" s="236"/>
      <c r="E439" s="236"/>
      <c r="F439" s="236"/>
      <c r="G439" s="236"/>
      <c r="H439" s="236"/>
      <c r="I439" s="236"/>
      <c r="J439" s="236"/>
      <c r="K439" s="236"/>
      <c r="L439" s="236"/>
      <c r="M439" s="236"/>
      <c r="N439" s="236"/>
      <c r="O439" s="236"/>
    </row>
    <row r="440" ht="5.25" customHeight="1"/>
    <row r="441" spans="1:15" ht="18.75">
      <c r="A441" s="213" t="s">
        <v>260</v>
      </c>
      <c r="B441" s="213"/>
      <c r="C441" s="213"/>
      <c r="D441" s="213"/>
      <c r="E441" s="213"/>
      <c r="F441" s="213"/>
      <c r="G441" s="213"/>
      <c r="H441" s="213"/>
      <c r="I441" s="213"/>
      <c r="J441" s="213"/>
      <c r="K441" s="213"/>
      <c r="L441" s="213"/>
      <c r="M441" s="213"/>
      <c r="N441" s="213"/>
      <c r="O441" s="213"/>
    </row>
    <row r="442" spans="1:15" ht="18.75">
      <c r="A442" s="213" t="s">
        <v>141</v>
      </c>
      <c r="B442" s="213"/>
      <c r="C442" s="213"/>
      <c r="D442" s="213"/>
      <c r="E442" s="213"/>
      <c r="F442" s="213"/>
      <c r="G442" s="213"/>
      <c r="H442" s="213"/>
      <c r="I442" s="213"/>
      <c r="J442" s="213"/>
      <c r="K442" s="213"/>
      <c r="L442" s="213"/>
      <c r="M442" s="213"/>
      <c r="N442" s="213"/>
      <c r="O442" s="213"/>
    </row>
    <row r="443" spans="1:15" ht="18.75">
      <c r="A443" s="214" t="s">
        <v>403</v>
      </c>
      <c r="B443" s="214"/>
      <c r="C443" s="214"/>
      <c r="D443" s="214"/>
      <c r="E443" s="214"/>
      <c r="F443" s="214"/>
      <c r="G443" s="214"/>
      <c r="H443" s="214"/>
      <c r="I443" s="214"/>
      <c r="J443" s="214"/>
      <c r="K443" s="214"/>
      <c r="L443" s="214"/>
      <c r="M443" s="214"/>
      <c r="N443" s="214"/>
      <c r="O443" s="214"/>
    </row>
    <row r="444" spans="1:15" s="5" customFormat="1" ht="56.25" customHeight="1">
      <c r="A444" s="71" t="s">
        <v>152</v>
      </c>
      <c r="B444" s="207" t="s">
        <v>142</v>
      </c>
      <c r="C444" s="71" t="s">
        <v>143</v>
      </c>
      <c r="D444" s="106" t="s">
        <v>144</v>
      </c>
      <c r="E444" s="71" t="s">
        <v>153</v>
      </c>
      <c r="F444" s="71" t="s">
        <v>145</v>
      </c>
      <c r="G444" s="215" t="s">
        <v>146</v>
      </c>
      <c r="H444" s="215"/>
      <c r="I444" s="215"/>
      <c r="J444" s="215"/>
      <c r="K444" s="215"/>
      <c r="L444" s="166" t="s">
        <v>147</v>
      </c>
      <c r="M444" s="71" t="s">
        <v>148</v>
      </c>
      <c r="N444" s="71" t="s">
        <v>149</v>
      </c>
      <c r="O444" s="106" t="s">
        <v>154</v>
      </c>
    </row>
    <row r="445" spans="1:15" ht="27">
      <c r="A445" s="18" t="s">
        <v>6</v>
      </c>
      <c r="B445" s="155" t="s">
        <v>65</v>
      </c>
      <c r="C445" s="35" t="s">
        <v>228</v>
      </c>
      <c r="D445" s="35" t="s">
        <v>137</v>
      </c>
      <c r="E445" s="38">
        <v>8850</v>
      </c>
      <c r="F445" s="35" t="s">
        <v>307</v>
      </c>
      <c r="G445" s="35"/>
      <c r="H445" s="35"/>
      <c r="I445" s="50"/>
      <c r="J445" s="35"/>
      <c r="K445" s="35" t="s">
        <v>140</v>
      </c>
      <c r="L445" s="41">
        <v>8850</v>
      </c>
      <c r="M445" s="41">
        <f>E445-L445</f>
        <v>0</v>
      </c>
      <c r="N445" s="25"/>
      <c r="O445" s="178" t="s">
        <v>420</v>
      </c>
    </row>
    <row r="446" spans="1:15" ht="27">
      <c r="A446" s="18" t="s">
        <v>7</v>
      </c>
      <c r="B446" s="155" t="s">
        <v>66</v>
      </c>
      <c r="C446" s="35" t="s">
        <v>228</v>
      </c>
      <c r="D446" s="35" t="s">
        <v>137</v>
      </c>
      <c r="E446" s="38">
        <v>1310</v>
      </c>
      <c r="F446" s="35" t="s">
        <v>307</v>
      </c>
      <c r="G446" s="35"/>
      <c r="H446" s="35"/>
      <c r="I446" s="50"/>
      <c r="J446" s="35"/>
      <c r="K446" s="35" t="s">
        <v>140</v>
      </c>
      <c r="L446" s="41">
        <v>1310</v>
      </c>
      <c r="M446" s="41">
        <f>E446-L446</f>
        <v>0</v>
      </c>
      <c r="N446" s="25"/>
      <c r="O446" s="178" t="s">
        <v>380</v>
      </c>
    </row>
    <row r="447" spans="1:15" ht="27">
      <c r="A447" s="18" t="s">
        <v>8</v>
      </c>
      <c r="B447" s="155" t="s">
        <v>67</v>
      </c>
      <c r="C447" s="35" t="s">
        <v>228</v>
      </c>
      <c r="D447" s="35" t="s">
        <v>137</v>
      </c>
      <c r="E447" s="38">
        <v>111690</v>
      </c>
      <c r="F447" s="35" t="s">
        <v>307</v>
      </c>
      <c r="G447" s="35"/>
      <c r="H447" s="35"/>
      <c r="I447" s="50"/>
      <c r="J447" s="35"/>
      <c r="K447" s="35" t="s">
        <v>140</v>
      </c>
      <c r="L447" s="38">
        <v>77405</v>
      </c>
      <c r="M447" s="41">
        <f>E447-L447</f>
        <v>34285</v>
      </c>
      <c r="N447" s="25"/>
      <c r="O447" s="178" t="s">
        <v>421</v>
      </c>
    </row>
    <row r="448" spans="1:15" ht="29.25" customHeight="1">
      <c r="A448" s="203" t="s">
        <v>9</v>
      </c>
      <c r="B448" s="204" t="s">
        <v>232</v>
      </c>
      <c r="C448" s="13" t="s">
        <v>228</v>
      </c>
      <c r="D448" s="13" t="s">
        <v>137</v>
      </c>
      <c r="E448" s="252">
        <v>0</v>
      </c>
      <c r="F448" s="13" t="s">
        <v>307</v>
      </c>
      <c r="G448" s="13" t="s">
        <v>140</v>
      </c>
      <c r="H448" s="7"/>
      <c r="I448" s="7"/>
      <c r="J448" s="7"/>
      <c r="K448" s="253"/>
      <c r="L448" s="185">
        <v>0</v>
      </c>
      <c r="M448" s="185">
        <f>E448-L448</f>
        <v>0</v>
      </c>
      <c r="N448" s="11"/>
      <c r="O448" s="178" t="s">
        <v>382</v>
      </c>
    </row>
    <row r="449" spans="1:15" ht="18" customHeight="1">
      <c r="A449" s="18"/>
      <c r="B449" s="67" t="s">
        <v>166</v>
      </c>
      <c r="C449" s="15"/>
      <c r="D449" s="15"/>
      <c r="E449" s="20"/>
      <c r="F449" s="15"/>
      <c r="G449" s="15"/>
      <c r="H449" s="21"/>
      <c r="I449" s="15"/>
      <c r="J449" s="15"/>
      <c r="K449" s="15"/>
      <c r="L449" s="20"/>
      <c r="M449" s="20"/>
      <c r="N449" s="22"/>
      <c r="O449" s="23"/>
    </row>
    <row r="450" spans="1:15" ht="56.25">
      <c r="A450" s="157" t="s">
        <v>15</v>
      </c>
      <c r="B450" s="49" t="s">
        <v>233</v>
      </c>
      <c r="C450" s="44" t="s">
        <v>228</v>
      </c>
      <c r="D450" s="44" t="s">
        <v>137</v>
      </c>
      <c r="E450" s="158">
        <v>10000</v>
      </c>
      <c r="F450" s="44" t="s">
        <v>256</v>
      </c>
      <c r="G450" s="44" t="s">
        <v>140</v>
      </c>
      <c r="H450" s="37"/>
      <c r="I450" s="44"/>
      <c r="J450" s="44"/>
      <c r="L450" s="158">
        <v>0</v>
      </c>
      <c r="M450" s="158">
        <f>E450-L450</f>
        <v>10000</v>
      </c>
      <c r="N450" s="22"/>
      <c r="O450" s="178" t="s">
        <v>422</v>
      </c>
    </row>
    <row r="451" spans="1:15" ht="18" customHeight="1">
      <c r="A451" s="36"/>
      <c r="B451" s="150" t="s">
        <v>166</v>
      </c>
      <c r="C451" s="44"/>
      <c r="D451" s="35"/>
      <c r="E451" s="39"/>
      <c r="F451" s="35"/>
      <c r="G451" s="35"/>
      <c r="H451" s="35"/>
      <c r="I451" s="26"/>
      <c r="J451" s="35"/>
      <c r="L451" s="101"/>
      <c r="M451" s="39"/>
      <c r="N451" s="25"/>
      <c r="O451" s="23"/>
    </row>
    <row r="452" spans="1:15" ht="18.75">
      <c r="A452" s="36"/>
      <c r="B452" s="150" t="s">
        <v>167</v>
      </c>
      <c r="C452" s="44"/>
      <c r="D452" s="35"/>
      <c r="E452" s="39"/>
      <c r="F452" s="35"/>
      <c r="G452" s="35"/>
      <c r="H452" s="35"/>
      <c r="I452" s="8"/>
      <c r="J452" s="35"/>
      <c r="K452" s="35"/>
      <c r="L452" s="101"/>
      <c r="M452" s="39"/>
      <c r="N452" s="35"/>
      <c r="O452" s="21"/>
    </row>
    <row r="453" spans="1:15" ht="56.25">
      <c r="A453" s="36" t="s">
        <v>16</v>
      </c>
      <c r="B453" s="37" t="s">
        <v>206</v>
      </c>
      <c r="C453" s="44" t="s">
        <v>228</v>
      </c>
      <c r="D453" s="35" t="s">
        <v>137</v>
      </c>
      <c r="E453" s="39">
        <v>6000</v>
      </c>
      <c r="F453" s="35" t="s">
        <v>256</v>
      </c>
      <c r="G453" s="35"/>
      <c r="H453" s="90"/>
      <c r="I453" s="15"/>
      <c r="J453" s="91"/>
      <c r="K453" s="35" t="s">
        <v>140</v>
      </c>
      <c r="L453" s="101">
        <v>6000</v>
      </c>
      <c r="M453" s="39">
        <f>E453-L453</f>
        <v>0</v>
      </c>
      <c r="N453" s="25"/>
      <c r="O453" s="92"/>
    </row>
    <row r="454" spans="1:15" s="3" customFormat="1" ht="21">
      <c r="A454" s="254"/>
      <c r="B454" s="242"/>
      <c r="C454" s="243"/>
      <c r="D454" s="244"/>
      <c r="E454" s="245"/>
      <c r="F454" s="244"/>
      <c r="G454" s="244"/>
      <c r="H454" s="246"/>
      <c r="I454" s="247"/>
      <c r="J454" s="248"/>
      <c r="K454" s="244"/>
      <c r="L454" s="249"/>
      <c r="M454" s="245"/>
      <c r="N454" s="250"/>
      <c r="O454" s="251"/>
    </row>
    <row r="455" spans="1:15" s="3" customFormat="1" ht="21">
      <c r="A455" s="102"/>
      <c r="B455" s="54"/>
      <c r="C455" s="76"/>
      <c r="D455" s="55"/>
      <c r="E455" s="98"/>
      <c r="F455" s="55"/>
      <c r="G455" s="55"/>
      <c r="H455" s="103"/>
      <c r="I455" s="63"/>
      <c r="J455" s="123"/>
      <c r="K455" s="55"/>
      <c r="L455" s="118"/>
      <c r="M455" s="98"/>
      <c r="N455" s="47"/>
      <c r="O455" s="126"/>
    </row>
    <row r="456" spans="1:15" s="3" customFormat="1" ht="21">
      <c r="A456" s="102"/>
      <c r="B456" s="54"/>
      <c r="C456" s="76"/>
      <c r="D456" s="55"/>
      <c r="E456" s="98"/>
      <c r="F456" s="55"/>
      <c r="G456" s="55"/>
      <c r="H456" s="103"/>
      <c r="I456" s="63"/>
      <c r="J456" s="123"/>
      <c r="K456" s="55"/>
      <c r="L456" s="118"/>
      <c r="M456" s="98"/>
      <c r="N456" s="47"/>
      <c r="O456" s="126"/>
    </row>
    <row r="457" spans="1:15" ht="18.75">
      <c r="A457" s="32"/>
      <c r="B457" s="33" t="s">
        <v>150</v>
      </c>
      <c r="C457" s="224" t="s">
        <v>165</v>
      </c>
      <c r="D457" s="224"/>
      <c r="E457" s="255"/>
      <c r="F457" s="224"/>
      <c r="G457" s="224"/>
      <c r="H457" s="224"/>
      <c r="I457" s="224"/>
      <c r="J457" s="224"/>
      <c r="K457" s="224"/>
      <c r="L457" s="224"/>
      <c r="M457" s="255"/>
      <c r="N457" s="255"/>
      <c r="O457" s="255"/>
    </row>
    <row r="458" spans="1:15" ht="18.75">
      <c r="A458" s="32"/>
      <c r="B458" s="32" t="s">
        <v>235</v>
      </c>
      <c r="C458" s="224" t="s">
        <v>118</v>
      </c>
      <c r="D458" s="224"/>
      <c r="E458" s="255"/>
      <c r="F458" s="224"/>
      <c r="G458" s="224"/>
      <c r="H458" s="224" t="s">
        <v>169</v>
      </c>
      <c r="I458" s="255"/>
      <c r="J458" s="255"/>
      <c r="K458" s="255"/>
      <c r="L458" s="255"/>
      <c r="M458" s="255"/>
      <c r="N458" s="255"/>
      <c r="O458" s="255"/>
    </row>
    <row r="459" spans="1:15" s="3" customFormat="1" ht="21">
      <c r="A459" s="102"/>
      <c r="B459" s="54"/>
      <c r="C459" s="76"/>
      <c r="D459" s="55"/>
      <c r="E459" s="98"/>
      <c r="F459" s="55"/>
      <c r="G459" s="55"/>
      <c r="H459" s="103"/>
      <c r="I459" s="63"/>
      <c r="J459" s="123"/>
      <c r="K459" s="55"/>
      <c r="L459" s="118"/>
      <c r="M459" s="98"/>
      <c r="N459" s="47"/>
      <c r="O459" s="126"/>
    </row>
    <row r="460" spans="1:15" s="3" customFormat="1" ht="21">
      <c r="A460" s="102"/>
      <c r="B460" s="54"/>
      <c r="C460" s="76"/>
      <c r="D460" s="55"/>
      <c r="E460" s="98"/>
      <c r="F460" s="55"/>
      <c r="G460" s="55"/>
      <c r="H460" s="103"/>
      <c r="I460" s="63"/>
      <c r="J460" s="123"/>
      <c r="K460" s="55"/>
      <c r="L460" s="118"/>
      <c r="M460" s="98"/>
      <c r="N460" s="47"/>
      <c r="O460" s="126"/>
    </row>
    <row r="461" spans="1:15" ht="15.75" customHeight="1">
      <c r="A461" s="236" t="s">
        <v>151</v>
      </c>
      <c r="B461" s="236"/>
      <c r="C461" s="236"/>
      <c r="D461" s="236"/>
      <c r="E461" s="236"/>
      <c r="F461" s="236"/>
      <c r="G461" s="236"/>
      <c r="H461" s="236"/>
      <c r="I461" s="236"/>
      <c r="J461" s="236"/>
      <c r="K461" s="236"/>
      <c r="L461" s="236"/>
      <c r="M461" s="236"/>
      <c r="N461" s="236"/>
      <c r="O461" s="236"/>
    </row>
    <row r="462" ht="5.25" customHeight="1"/>
    <row r="463" spans="1:15" ht="18.75">
      <c r="A463" s="213" t="s">
        <v>260</v>
      </c>
      <c r="B463" s="213"/>
      <c r="C463" s="213"/>
      <c r="D463" s="213"/>
      <c r="E463" s="213"/>
      <c r="F463" s="213"/>
      <c r="G463" s="213"/>
      <c r="H463" s="213"/>
      <c r="I463" s="213"/>
      <c r="J463" s="213"/>
      <c r="K463" s="213"/>
      <c r="L463" s="213"/>
      <c r="M463" s="213"/>
      <c r="N463" s="213"/>
      <c r="O463" s="213"/>
    </row>
    <row r="464" spans="1:15" ht="18.75">
      <c r="A464" s="213" t="s">
        <v>141</v>
      </c>
      <c r="B464" s="213"/>
      <c r="C464" s="213"/>
      <c r="D464" s="213"/>
      <c r="E464" s="213"/>
      <c r="F464" s="213"/>
      <c r="G464" s="213"/>
      <c r="H464" s="213"/>
      <c r="I464" s="213"/>
      <c r="J464" s="213"/>
      <c r="K464" s="213"/>
      <c r="L464" s="213"/>
      <c r="M464" s="213"/>
      <c r="N464" s="213"/>
      <c r="O464" s="213"/>
    </row>
    <row r="465" spans="1:15" ht="18.75">
      <c r="A465" s="214" t="s">
        <v>403</v>
      </c>
      <c r="B465" s="214"/>
      <c r="C465" s="214"/>
      <c r="D465" s="214"/>
      <c r="E465" s="214"/>
      <c r="F465" s="214"/>
      <c r="G465" s="214"/>
      <c r="H465" s="214"/>
      <c r="I465" s="214"/>
      <c r="J465" s="214"/>
      <c r="K465" s="214"/>
      <c r="L465" s="214"/>
      <c r="M465" s="214"/>
      <c r="N465" s="214"/>
      <c r="O465" s="214"/>
    </row>
    <row r="466" spans="1:15" s="5" customFormat="1" ht="56.25" customHeight="1">
      <c r="A466" s="71" t="s">
        <v>152</v>
      </c>
      <c r="B466" s="207" t="s">
        <v>142</v>
      </c>
      <c r="C466" s="71" t="s">
        <v>143</v>
      </c>
      <c r="D466" s="106" t="s">
        <v>144</v>
      </c>
      <c r="E466" s="71" t="s">
        <v>153</v>
      </c>
      <c r="F466" s="71" t="s">
        <v>145</v>
      </c>
      <c r="G466" s="215" t="s">
        <v>146</v>
      </c>
      <c r="H466" s="215"/>
      <c r="I466" s="215"/>
      <c r="J466" s="215"/>
      <c r="K466" s="215"/>
      <c r="L466" s="166" t="s">
        <v>147</v>
      </c>
      <c r="M466" s="71" t="s">
        <v>148</v>
      </c>
      <c r="N466" s="71" t="s">
        <v>149</v>
      </c>
      <c r="O466" s="106" t="s">
        <v>154</v>
      </c>
    </row>
    <row r="467" spans="1:15" ht="19.5" customHeight="1">
      <c r="A467" s="36"/>
      <c r="B467" s="159" t="s">
        <v>255</v>
      </c>
      <c r="C467" s="44"/>
      <c r="D467" s="35"/>
      <c r="E467" s="39"/>
      <c r="F467" s="35"/>
      <c r="G467" s="35"/>
      <c r="H467" s="90"/>
      <c r="I467" s="15"/>
      <c r="J467" s="91"/>
      <c r="K467" s="90"/>
      <c r="L467" s="101"/>
      <c r="M467" s="39"/>
      <c r="N467" s="25"/>
      <c r="O467" s="92"/>
    </row>
    <row r="468" spans="1:15" ht="25.5" customHeight="1">
      <c r="A468" s="36" t="s">
        <v>17</v>
      </c>
      <c r="B468" s="116" t="s">
        <v>302</v>
      </c>
      <c r="C468" s="44" t="s">
        <v>228</v>
      </c>
      <c r="D468" s="35" t="s">
        <v>137</v>
      </c>
      <c r="E468" s="39">
        <v>30500</v>
      </c>
      <c r="F468" s="35" t="s">
        <v>256</v>
      </c>
      <c r="G468" s="35"/>
      <c r="H468" s="90"/>
      <c r="I468" s="15"/>
      <c r="J468" s="91"/>
      <c r="K468" s="35" t="s">
        <v>140</v>
      </c>
      <c r="L468" s="184">
        <v>0</v>
      </c>
      <c r="M468" s="39">
        <v>500</v>
      </c>
      <c r="N468" s="25"/>
      <c r="O468" s="178" t="s">
        <v>355</v>
      </c>
    </row>
    <row r="469" spans="1:15" ht="21.75" customHeight="1">
      <c r="A469" s="36" t="s">
        <v>18</v>
      </c>
      <c r="B469" s="116" t="s">
        <v>303</v>
      </c>
      <c r="C469" s="44" t="s">
        <v>228</v>
      </c>
      <c r="D469" s="35" t="s">
        <v>137</v>
      </c>
      <c r="E469" s="39">
        <v>21500</v>
      </c>
      <c r="F469" s="35" t="s">
        <v>256</v>
      </c>
      <c r="G469" s="35" t="s">
        <v>140</v>
      </c>
      <c r="H469" s="90"/>
      <c r="I469" s="15"/>
      <c r="J469" s="91"/>
      <c r="K469" s="90"/>
      <c r="L469" s="184">
        <v>0</v>
      </c>
      <c r="M469" s="39">
        <f>E469-L469</f>
        <v>21500</v>
      </c>
      <c r="N469" s="25"/>
      <c r="O469" s="92"/>
    </row>
    <row r="470" spans="1:15" ht="25.5" customHeight="1">
      <c r="A470" s="36" t="s">
        <v>257</v>
      </c>
      <c r="B470" s="116" t="s">
        <v>383</v>
      </c>
      <c r="C470" s="35" t="s">
        <v>228</v>
      </c>
      <c r="D470" s="35" t="s">
        <v>137</v>
      </c>
      <c r="E470" s="41">
        <v>30000</v>
      </c>
      <c r="F470" s="35" t="s">
        <v>256</v>
      </c>
      <c r="G470" s="35"/>
      <c r="H470" s="15"/>
      <c r="I470" s="15"/>
      <c r="J470" s="15"/>
      <c r="K470" s="35" t="s">
        <v>140</v>
      </c>
      <c r="L470" s="41">
        <v>29850</v>
      </c>
      <c r="M470" s="41">
        <f>E470-L470</f>
        <v>150</v>
      </c>
      <c r="N470" s="22"/>
      <c r="O470" s="178" t="s">
        <v>356</v>
      </c>
    </row>
    <row r="471" spans="1:15" ht="18.75" customHeight="1">
      <c r="A471" s="36"/>
      <c r="B471" s="159" t="s">
        <v>170</v>
      </c>
      <c r="C471" s="35"/>
      <c r="D471" s="35"/>
      <c r="E471" s="41"/>
      <c r="F471" s="35"/>
      <c r="G471" s="35"/>
      <c r="H471" s="52"/>
      <c r="I471" s="35"/>
      <c r="J471" s="52"/>
      <c r="K471" s="35"/>
      <c r="L471" s="41"/>
      <c r="M471" s="41"/>
      <c r="N471" s="25"/>
      <c r="O471" s="23"/>
    </row>
    <row r="472" spans="1:15" ht="21">
      <c r="A472" s="36" t="s">
        <v>19</v>
      </c>
      <c r="B472" s="116" t="s">
        <v>304</v>
      </c>
      <c r="C472" s="35" t="s">
        <v>228</v>
      </c>
      <c r="D472" s="35" t="s">
        <v>137</v>
      </c>
      <c r="E472" s="41">
        <v>15000</v>
      </c>
      <c r="F472" s="35" t="s">
        <v>256</v>
      </c>
      <c r="G472" s="35" t="s">
        <v>140</v>
      </c>
      <c r="H472" s="15"/>
      <c r="I472" s="15"/>
      <c r="J472" s="15"/>
      <c r="K472" s="5"/>
      <c r="L472" s="41">
        <v>0</v>
      </c>
      <c r="M472" s="41">
        <f>E472-L472</f>
        <v>15000</v>
      </c>
      <c r="N472" s="22"/>
      <c r="O472" s="24"/>
    </row>
    <row r="473" spans="1:15" ht="25.5" customHeight="1">
      <c r="A473" s="102"/>
      <c r="B473" s="54"/>
      <c r="C473" s="55"/>
      <c r="D473" s="55"/>
      <c r="E473" s="130"/>
      <c r="F473" s="55"/>
      <c r="G473" s="55"/>
      <c r="H473" s="63"/>
      <c r="I473" s="63"/>
      <c r="J473" s="63"/>
      <c r="K473" s="55"/>
      <c r="L473" s="130"/>
      <c r="M473" s="130"/>
      <c r="N473" s="160"/>
      <c r="O473" s="183"/>
    </row>
    <row r="474" spans="1:15" ht="25.5" customHeight="1">
      <c r="A474" s="102"/>
      <c r="B474" s="54"/>
      <c r="C474" s="55"/>
      <c r="D474" s="55"/>
      <c r="E474" s="130"/>
      <c r="F474" s="55"/>
      <c r="G474" s="55"/>
      <c r="H474" s="63"/>
      <c r="I474" s="63"/>
      <c r="J474" s="63"/>
      <c r="K474" s="55"/>
      <c r="L474" s="130"/>
      <c r="M474" s="130"/>
      <c r="N474" s="160"/>
      <c r="O474" s="183"/>
    </row>
    <row r="475" spans="1:15" ht="18.75">
      <c r="A475" s="32"/>
      <c r="B475" s="33" t="s">
        <v>150</v>
      </c>
      <c r="C475" s="224" t="s">
        <v>165</v>
      </c>
      <c r="D475" s="224"/>
      <c r="E475" s="225"/>
      <c r="F475" s="224"/>
      <c r="G475" s="224"/>
      <c r="H475" s="224"/>
      <c r="I475" s="224"/>
      <c r="J475" s="224"/>
      <c r="K475" s="224"/>
      <c r="L475" s="224"/>
      <c r="M475" s="225"/>
      <c r="N475" s="225"/>
      <c r="O475" s="225"/>
    </row>
    <row r="476" spans="1:15" ht="18.75">
      <c r="A476" s="32"/>
      <c r="B476" s="32" t="s">
        <v>235</v>
      </c>
      <c r="C476" s="224" t="s">
        <v>118</v>
      </c>
      <c r="D476" s="224"/>
      <c r="E476" s="225"/>
      <c r="F476" s="224"/>
      <c r="G476" s="224"/>
      <c r="H476" s="224" t="s">
        <v>169</v>
      </c>
      <c r="I476" s="225"/>
      <c r="J476" s="225"/>
      <c r="K476" s="225"/>
      <c r="L476" s="225"/>
      <c r="M476" s="225"/>
      <c r="N476" s="225"/>
      <c r="O476" s="225"/>
    </row>
    <row r="477" spans="1:15" ht="21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</row>
    <row r="478" spans="1:15" ht="21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</row>
    <row r="479" spans="1:15" ht="21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</row>
    <row r="480" spans="1:15" ht="21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</row>
    <row r="481" spans="1:15" ht="2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</row>
    <row r="482" spans="1:15" ht="21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</row>
    <row r="483" spans="1:15" ht="21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</row>
    <row r="484" spans="1:15" ht="21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</row>
    <row r="485" spans="1:15" ht="21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</row>
    <row r="486" spans="1:15" ht="21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</row>
    <row r="487" spans="1:15" ht="21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</row>
    <row r="488" spans="1:15" ht="21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</row>
    <row r="489" spans="1:15" ht="21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</row>
    <row r="490" spans="1:15" ht="21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</row>
    <row r="491" spans="1:15" ht="2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</row>
    <row r="492" spans="1:15" ht="21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</row>
    <row r="493" spans="1:15" ht="21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</row>
    <row r="494" spans="1:15" ht="21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</row>
    <row r="495" spans="1:15" ht="21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</row>
    <row r="496" spans="1:15" ht="21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</row>
    <row r="497" spans="1:15" ht="21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</row>
    <row r="498" spans="1:15" ht="21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</row>
    <row r="499" spans="1:15" ht="21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</row>
    <row r="500" spans="1:15" ht="21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</row>
    <row r="501" spans="1:15" ht="2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</row>
    <row r="502" spans="1:15" ht="21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</row>
    <row r="503" spans="1:15" ht="21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</row>
    <row r="504" spans="1:15" ht="21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</row>
    <row r="505" spans="1:15" ht="21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</row>
    <row r="506" spans="1:15" ht="21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</row>
    <row r="507" spans="1:15" ht="21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</row>
    <row r="508" spans="1:15" ht="21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</row>
    <row r="509" spans="1:15" ht="21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</row>
    <row r="510" spans="1:15" ht="21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</row>
    <row r="511" spans="1:15" ht="2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</row>
    <row r="512" spans="1:15" ht="21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</row>
    <row r="513" spans="1:15" ht="21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</row>
    <row r="514" spans="1:15" ht="21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</row>
    <row r="515" spans="1:15" ht="21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</row>
    <row r="516" spans="1:15" ht="21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</row>
    <row r="517" spans="1:15" ht="21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</row>
    <row r="518" spans="1:15" ht="21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</row>
    <row r="519" spans="1:15" ht="21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</row>
    <row r="520" spans="1:15" ht="21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</row>
    <row r="521" spans="1:15" ht="2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</row>
    <row r="522" spans="1:15" ht="21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</row>
    <row r="523" spans="1:15" ht="21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</row>
    <row r="524" spans="1:15" ht="21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</row>
    <row r="525" spans="1:15" ht="21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</row>
    <row r="526" spans="1:15" ht="21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</row>
    <row r="527" spans="1:15" ht="21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</row>
    <row r="528" spans="1:15" ht="21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</row>
    <row r="529" spans="1:15" ht="21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</row>
    <row r="530" spans="1:15" ht="21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</row>
    <row r="531" spans="1:15" ht="2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</row>
    <row r="532" spans="1:15" ht="21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</row>
    <row r="533" spans="1:15" ht="21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</row>
    <row r="534" spans="1:15" ht="21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</row>
    <row r="535" spans="1:15" ht="21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</row>
    <row r="536" spans="1:15" ht="21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</row>
    <row r="537" spans="1:15" ht="21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</row>
    <row r="538" spans="1:15" ht="21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</row>
    <row r="539" spans="1:15" ht="21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</row>
    <row r="540" spans="1:15" ht="21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</row>
    <row r="541" spans="1:15" ht="2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</row>
    <row r="542" spans="1:15" ht="21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</row>
    <row r="543" spans="1:15" ht="21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</row>
  </sheetData>
  <sheetProtection/>
  <mergeCells count="407">
    <mergeCell ref="A464:O464"/>
    <mergeCell ref="A465:O465"/>
    <mergeCell ref="G466:K466"/>
    <mergeCell ref="C457:O457"/>
    <mergeCell ref="C458:G458"/>
    <mergeCell ref="H458:O458"/>
    <mergeCell ref="C476:G476"/>
    <mergeCell ref="H476:O476"/>
    <mergeCell ref="A439:O439"/>
    <mergeCell ref="A441:O441"/>
    <mergeCell ref="A442:O442"/>
    <mergeCell ref="A443:O443"/>
    <mergeCell ref="G444:K444"/>
    <mergeCell ref="C475:O475"/>
    <mergeCell ref="A461:O461"/>
    <mergeCell ref="A463:O463"/>
    <mergeCell ref="G420:K420"/>
    <mergeCell ref="L420:L421"/>
    <mergeCell ref="M420:M421"/>
    <mergeCell ref="N420:N421"/>
    <mergeCell ref="O420:O421"/>
    <mergeCell ref="C438:G438"/>
    <mergeCell ref="H438:O438"/>
    <mergeCell ref="A420:A421"/>
    <mergeCell ref="B420:B421"/>
    <mergeCell ref="C420:C421"/>
    <mergeCell ref="D420:D421"/>
    <mergeCell ref="E420:E421"/>
    <mergeCell ref="F420:F421"/>
    <mergeCell ref="C411:G411"/>
    <mergeCell ref="H411:O411"/>
    <mergeCell ref="A416:O416"/>
    <mergeCell ref="A417:O417"/>
    <mergeCell ref="A418:O418"/>
    <mergeCell ref="A419:O419"/>
    <mergeCell ref="G402:K402"/>
    <mergeCell ref="L402:L403"/>
    <mergeCell ref="M402:M403"/>
    <mergeCell ref="N402:N403"/>
    <mergeCell ref="O402:O403"/>
    <mergeCell ref="C410:O410"/>
    <mergeCell ref="A398:O398"/>
    <mergeCell ref="A399:O399"/>
    <mergeCell ref="A400:O400"/>
    <mergeCell ref="A401:O401"/>
    <mergeCell ref="A402:A403"/>
    <mergeCell ref="B402:B403"/>
    <mergeCell ref="C402:C403"/>
    <mergeCell ref="D402:D403"/>
    <mergeCell ref="E402:E403"/>
    <mergeCell ref="F402:F403"/>
    <mergeCell ref="N384:N385"/>
    <mergeCell ref="O384:O385"/>
    <mergeCell ref="C392:O392"/>
    <mergeCell ref="C393:G393"/>
    <mergeCell ref="H393:O393"/>
    <mergeCell ref="A397:O397"/>
    <mergeCell ref="A383:O383"/>
    <mergeCell ref="A384:A385"/>
    <mergeCell ref="B384:B385"/>
    <mergeCell ref="C384:C385"/>
    <mergeCell ref="D384:D385"/>
    <mergeCell ref="E384:E385"/>
    <mergeCell ref="F384:F385"/>
    <mergeCell ref="G384:K384"/>
    <mergeCell ref="L384:L385"/>
    <mergeCell ref="M384:M385"/>
    <mergeCell ref="C378:G378"/>
    <mergeCell ref="H378:O378"/>
    <mergeCell ref="A379:O379"/>
    <mergeCell ref="A380:O380"/>
    <mergeCell ref="A381:O381"/>
    <mergeCell ref="A382:O382"/>
    <mergeCell ref="G371:K371"/>
    <mergeCell ref="L371:L372"/>
    <mergeCell ref="M371:M372"/>
    <mergeCell ref="N371:N372"/>
    <mergeCell ref="O371:O372"/>
    <mergeCell ref="C377:O377"/>
    <mergeCell ref="A367:O367"/>
    <mergeCell ref="A368:O368"/>
    <mergeCell ref="A369:O369"/>
    <mergeCell ref="A370:O370"/>
    <mergeCell ref="A371:A372"/>
    <mergeCell ref="B371:B372"/>
    <mergeCell ref="C371:C372"/>
    <mergeCell ref="D371:D372"/>
    <mergeCell ref="E371:E372"/>
    <mergeCell ref="F371:F372"/>
    <mergeCell ref="N352:N353"/>
    <mergeCell ref="O352:O353"/>
    <mergeCell ref="C363:O363"/>
    <mergeCell ref="C364:G364"/>
    <mergeCell ref="H364:O364"/>
    <mergeCell ref="A366:O366"/>
    <mergeCell ref="A351:O351"/>
    <mergeCell ref="A352:A353"/>
    <mergeCell ref="B352:B353"/>
    <mergeCell ref="C352:C353"/>
    <mergeCell ref="D352:D353"/>
    <mergeCell ref="E352:E353"/>
    <mergeCell ref="F352:F353"/>
    <mergeCell ref="G352:K352"/>
    <mergeCell ref="L352:L353"/>
    <mergeCell ref="M352:M353"/>
    <mergeCell ref="C344:G344"/>
    <mergeCell ref="H344:O344"/>
    <mergeCell ref="A347:O347"/>
    <mergeCell ref="A348:O348"/>
    <mergeCell ref="A349:O349"/>
    <mergeCell ref="A350:O350"/>
    <mergeCell ref="G333:K333"/>
    <mergeCell ref="L333:L334"/>
    <mergeCell ref="M333:M334"/>
    <mergeCell ref="N333:N334"/>
    <mergeCell ref="O333:O334"/>
    <mergeCell ref="C343:O343"/>
    <mergeCell ref="A329:O329"/>
    <mergeCell ref="A330:O330"/>
    <mergeCell ref="A331:O331"/>
    <mergeCell ref="A332:O332"/>
    <mergeCell ref="A333:A334"/>
    <mergeCell ref="B333:B334"/>
    <mergeCell ref="C333:C334"/>
    <mergeCell ref="D333:D334"/>
    <mergeCell ref="E333:E334"/>
    <mergeCell ref="F333:F334"/>
    <mergeCell ref="N318:N319"/>
    <mergeCell ref="O318:O319"/>
    <mergeCell ref="C326:O326"/>
    <mergeCell ref="C327:G327"/>
    <mergeCell ref="H327:O327"/>
    <mergeCell ref="A328:O328"/>
    <mergeCell ref="A317:O317"/>
    <mergeCell ref="A318:A319"/>
    <mergeCell ref="B318:B319"/>
    <mergeCell ref="C318:C319"/>
    <mergeCell ref="D318:D319"/>
    <mergeCell ref="E318:E319"/>
    <mergeCell ref="F318:F319"/>
    <mergeCell ref="G318:K318"/>
    <mergeCell ref="L318:L319"/>
    <mergeCell ref="M318:M319"/>
    <mergeCell ref="C311:G311"/>
    <mergeCell ref="H311:O311"/>
    <mergeCell ref="A313:O313"/>
    <mergeCell ref="A314:O314"/>
    <mergeCell ref="A315:O315"/>
    <mergeCell ref="A316:O316"/>
    <mergeCell ref="G299:K299"/>
    <mergeCell ref="L299:L300"/>
    <mergeCell ref="M299:M300"/>
    <mergeCell ref="N299:N300"/>
    <mergeCell ref="O299:O300"/>
    <mergeCell ref="C310:O310"/>
    <mergeCell ref="A294:O294"/>
    <mergeCell ref="A296:O296"/>
    <mergeCell ref="A297:O297"/>
    <mergeCell ref="A298:O298"/>
    <mergeCell ref="A299:A300"/>
    <mergeCell ref="B299:B300"/>
    <mergeCell ref="C299:C300"/>
    <mergeCell ref="D299:D300"/>
    <mergeCell ref="E299:E300"/>
    <mergeCell ref="F299:F300"/>
    <mergeCell ref="L284:L285"/>
    <mergeCell ref="M284:M285"/>
    <mergeCell ref="N284:N285"/>
    <mergeCell ref="O284:O285"/>
    <mergeCell ref="C291:O291"/>
    <mergeCell ref="C292:G292"/>
    <mergeCell ref="H292:O292"/>
    <mergeCell ref="A281:O281"/>
    <mergeCell ref="A282:O282"/>
    <mergeCell ref="A283:O283"/>
    <mergeCell ref="A284:A285"/>
    <mergeCell ref="B284:B285"/>
    <mergeCell ref="C284:C285"/>
    <mergeCell ref="D284:D285"/>
    <mergeCell ref="E284:E285"/>
    <mergeCell ref="F284:F285"/>
    <mergeCell ref="G284:K284"/>
    <mergeCell ref="M265:M266"/>
    <mergeCell ref="N265:N266"/>
    <mergeCell ref="C275:O275"/>
    <mergeCell ref="C276:G276"/>
    <mergeCell ref="H276:O276"/>
    <mergeCell ref="A279:O279"/>
    <mergeCell ref="A260:O260"/>
    <mergeCell ref="A262:O262"/>
    <mergeCell ref="A263:O263"/>
    <mergeCell ref="A264:O264"/>
    <mergeCell ref="A265:A266"/>
    <mergeCell ref="B265:B266"/>
    <mergeCell ref="E265:E266"/>
    <mergeCell ref="F265:F266"/>
    <mergeCell ref="G265:K265"/>
    <mergeCell ref="L265:L266"/>
    <mergeCell ref="L244:L245"/>
    <mergeCell ref="M244:M245"/>
    <mergeCell ref="N244:N245"/>
    <mergeCell ref="O244:O245"/>
    <mergeCell ref="C257:O257"/>
    <mergeCell ref="C258:G258"/>
    <mergeCell ref="H258:O258"/>
    <mergeCell ref="A241:O241"/>
    <mergeCell ref="A242:O242"/>
    <mergeCell ref="A243:O243"/>
    <mergeCell ref="A244:A245"/>
    <mergeCell ref="B244:B245"/>
    <mergeCell ref="C244:C245"/>
    <mergeCell ref="D244:D245"/>
    <mergeCell ref="E244:E245"/>
    <mergeCell ref="F244:F245"/>
    <mergeCell ref="G244:K244"/>
    <mergeCell ref="C238:O238"/>
    <mergeCell ref="C239:G239"/>
    <mergeCell ref="H239:O239"/>
    <mergeCell ref="A240:O240"/>
    <mergeCell ref="A221:A222"/>
    <mergeCell ref="B221:B222"/>
    <mergeCell ref="E221:E222"/>
    <mergeCell ref="F221:F222"/>
    <mergeCell ref="G221:K221"/>
    <mergeCell ref="L221:L222"/>
    <mergeCell ref="C216:G216"/>
    <mergeCell ref="H216:O216"/>
    <mergeCell ref="A217:O217"/>
    <mergeCell ref="A218:O218"/>
    <mergeCell ref="A219:O219"/>
    <mergeCell ref="A220:O220"/>
    <mergeCell ref="M221:M222"/>
    <mergeCell ref="N221:N222"/>
    <mergeCell ref="G195:K195"/>
    <mergeCell ref="L195:L196"/>
    <mergeCell ref="M195:M196"/>
    <mergeCell ref="N195:N196"/>
    <mergeCell ref="O195:O196"/>
    <mergeCell ref="C215:O215"/>
    <mergeCell ref="A195:A196"/>
    <mergeCell ref="B195:B196"/>
    <mergeCell ref="C195:C196"/>
    <mergeCell ref="D195:D196"/>
    <mergeCell ref="E195:E196"/>
    <mergeCell ref="F195:F196"/>
    <mergeCell ref="C190:G190"/>
    <mergeCell ref="H190:O190"/>
    <mergeCell ref="A191:O191"/>
    <mergeCell ref="A192:O192"/>
    <mergeCell ref="A193:O193"/>
    <mergeCell ref="A194:O194"/>
    <mergeCell ref="G170:K170"/>
    <mergeCell ref="L170:L171"/>
    <mergeCell ref="M170:M171"/>
    <mergeCell ref="N170:N171"/>
    <mergeCell ref="O170:O171"/>
    <mergeCell ref="C189:O189"/>
    <mergeCell ref="A170:A171"/>
    <mergeCell ref="B170:B171"/>
    <mergeCell ref="C170:C171"/>
    <mergeCell ref="D170:D171"/>
    <mergeCell ref="E170:E171"/>
    <mergeCell ref="F170:F171"/>
    <mergeCell ref="C165:G165"/>
    <mergeCell ref="H165:O165"/>
    <mergeCell ref="A166:O166"/>
    <mergeCell ref="A167:O167"/>
    <mergeCell ref="A168:O168"/>
    <mergeCell ref="A169:O169"/>
    <mergeCell ref="G145:K145"/>
    <mergeCell ref="L145:L146"/>
    <mergeCell ref="M145:M146"/>
    <mergeCell ref="N145:N146"/>
    <mergeCell ref="O145:O146"/>
    <mergeCell ref="C164:O164"/>
    <mergeCell ref="A141:O141"/>
    <mergeCell ref="A142:O142"/>
    <mergeCell ref="A143:O143"/>
    <mergeCell ref="A144:O144"/>
    <mergeCell ref="A145:A146"/>
    <mergeCell ref="B145:B146"/>
    <mergeCell ref="C145:C146"/>
    <mergeCell ref="D145:D146"/>
    <mergeCell ref="E145:E146"/>
    <mergeCell ref="F145:F146"/>
    <mergeCell ref="G126:K126"/>
    <mergeCell ref="M126:M127"/>
    <mergeCell ref="N126:N127"/>
    <mergeCell ref="O126:O127"/>
    <mergeCell ref="C139:O139"/>
    <mergeCell ref="C140:G140"/>
    <mergeCell ref="H140:O140"/>
    <mergeCell ref="A122:O122"/>
    <mergeCell ref="A123:O123"/>
    <mergeCell ref="A124:O124"/>
    <mergeCell ref="A125:O125"/>
    <mergeCell ref="A126:A127"/>
    <mergeCell ref="B126:B127"/>
    <mergeCell ref="C126:C127"/>
    <mergeCell ref="D126:D127"/>
    <mergeCell ref="E126:E127"/>
    <mergeCell ref="F126:F127"/>
    <mergeCell ref="L106:L107"/>
    <mergeCell ref="M106:M107"/>
    <mergeCell ref="N106:N107"/>
    <mergeCell ref="O106:O107"/>
    <mergeCell ref="C120:O120"/>
    <mergeCell ref="C121:G121"/>
    <mergeCell ref="H121:O121"/>
    <mergeCell ref="A103:O103"/>
    <mergeCell ref="A104:O104"/>
    <mergeCell ref="A105:O105"/>
    <mergeCell ref="A106:A107"/>
    <mergeCell ref="B106:B107"/>
    <mergeCell ref="C106:C107"/>
    <mergeCell ref="D106:D107"/>
    <mergeCell ref="E106:E107"/>
    <mergeCell ref="F106:F107"/>
    <mergeCell ref="G106:K106"/>
    <mergeCell ref="O85:O86"/>
    <mergeCell ref="C98:O98"/>
    <mergeCell ref="H99:O99"/>
    <mergeCell ref="A102:O102"/>
    <mergeCell ref="A85:A86"/>
    <mergeCell ref="B85:B86"/>
    <mergeCell ref="E85:E86"/>
    <mergeCell ref="F85:F86"/>
    <mergeCell ref="G85:K85"/>
    <mergeCell ref="L85:L86"/>
    <mergeCell ref="C80:G80"/>
    <mergeCell ref="H80:O80"/>
    <mergeCell ref="A81:O81"/>
    <mergeCell ref="A82:O82"/>
    <mergeCell ref="A83:O83"/>
    <mergeCell ref="A84:O84"/>
    <mergeCell ref="M85:M86"/>
    <mergeCell ref="N85:N86"/>
    <mergeCell ref="G67:K67"/>
    <mergeCell ref="L67:L68"/>
    <mergeCell ref="M67:M68"/>
    <mergeCell ref="N67:N68"/>
    <mergeCell ref="O67:O68"/>
    <mergeCell ref="C79:O79"/>
    <mergeCell ref="A67:A68"/>
    <mergeCell ref="B67:B68"/>
    <mergeCell ref="C67:C68"/>
    <mergeCell ref="D67:D68"/>
    <mergeCell ref="E67:E68"/>
    <mergeCell ref="F67:F68"/>
    <mergeCell ref="C62:G62"/>
    <mergeCell ref="H62:O62"/>
    <mergeCell ref="A63:O63"/>
    <mergeCell ref="A64:O64"/>
    <mergeCell ref="A65:O65"/>
    <mergeCell ref="A66:O66"/>
    <mergeCell ref="G46:K46"/>
    <mergeCell ref="L46:L47"/>
    <mergeCell ref="M46:M47"/>
    <mergeCell ref="N46:N47"/>
    <mergeCell ref="O46:O47"/>
    <mergeCell ref="C61:O61"/>
    <mergeCell ref="A46:A47"/>
    <mergeCell ref="B46:B47"/>
    <mergeCell ref="C46:C47"/>
    <mergeCell ref="D46:D47"/>
    <mergeCell ref="E46:E47"/>
    <mergeCell ref="F46:F47"/>
    <mergeCell ref="C41:G41"/>
    <mergeCell ref="H41:O41"/>
    <mergeCell ref="A42:O42"/>
    <mergeCell ref="A43:O43"/>
    <mergeCell ref="A44:O44"/>
    <mergeCell ref="A45:O45"/>
    <mergeCell ref="G28:K28"/>
    <mergeCell ref="L28:L29"/>
    <mergeCell ref="M28:M29"/>
    <mergeCell ref="N28:N29"/>
    <mergeCell ref="O28:O29"/>
    <mergeCell ref="C40:O40"/>
    <mergeCell ref="A28:A29"/>
    <mergeCell ref="B28:B29"/>
    <mergeCell ref="C28:C29"/>
    <mergeCell ref="D28:D29"/>
    <mergeCell ref="E28:E29"/>
    <mergeCell ref="F28:F29"/>
    <mergeCell ref="C22:G22"/>
    <mergeCell ref="H22:O22"/>
    <mergeCell ref="A24:O24"/>
    <mergeCell ref="A25:O25"/>
    <mergeCell ref="A26:O26"/>
    <mergeCell ref="A27:O27"/>
    <mergeCell ref="G5:K5"/>
    <mergeCell ref="L5:L6"/>
    <mergeCell ref="M5:M6"/>
    <mergeCell ref="N5:N6"/>
    <mergeCell ref="O5:O6"/>
    <mergeCell ref="C21:O21"/>
    <mergeCell ref="A1:O1"/>
    <mergeCell ref="A2:O2"/>
    <mergeCell ref="A3:O3"/>
    <mergeCell ref="A4:O4"/>
    <mergeCell ref="A5:A6"/>
    <mergeCell ref="B5:B6"/>
    <mergeCell ref="C5:C6"/>
    <mergeCell ref="D5:D6"/>
    <mergeCell ref="E5:E6"/>
    <mergeCell ref="F5:F6"/>
  </mergeCells>
  <printOptions/>
  <pageMargins left="0.27" right="0" top="0.35" bottom="0.393700787401575" header="0.31496062992126" footer="0.31496062992126"/>
  <pageSetup fitToHeight="0" fitToWidth="0" horizontalDpi="300" verticalDpi="3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WBC</dc:creator>
  <cp:keywords/>
  <dc:description/>
  <cp:lastModifiedBy>DarkUser</cp:lastModifiedBy>
  <cp:lastPrinted>2014-10-15T07:35:32Z</cp:lastPrinted>
  <dcterms:created xsi:type="dcterms:W3CDTF">2007-10-17T09:16:57Z</dcterms:created>
  <dcterms:modified xsi:type="dcterms:W3CDTF">2014-10-15T07:35:36Z</dcterms:modified>
  <cp:category/>
  <cp:version/>
  <cp:contentType/>
  <cp:contentStatus/>
</cp:coreProperties>
</file>